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9465" activeTab="0"/>
  </bookViews>
  <sheets>
    <sheet name="LOT-1" sheetId="1" r:id="rId1"/>
    <sheet name="LOT-2" sheetId="2" r:id="rId2"/>
    <sheet name="LOT-3" sheetId="3" r:id="rId3"/>
    <sheet name="LOT-4" sheetId="4" r:id="rId4"/>
  </sheets>
  <definedNames/>
  <calcPr fullCalcOnLoad="1"/>
</workbook>
</file>

<file path=xl/sharedStrings.xml><?xml version="1.0" encoding="utf-8"?>
<sst xmlns="http://schemas.openxmlformats.org/spreadsheetml/2006/main" count="426" uniqueCount="193">
  <si>
    <t>N</t>
  </si>
  <si>
    <t>désignation</t>
  </si>
  <si>
    <t>Référence type</t>
  </si>
  <si>
    <t xml:space="preserve">BASE POSTES FIXES PEDAGOGIQUES </t>
  </si>
  <si>
    <t>Boîtier</t>
  </si>
  <si>
    <t> Tour</t>
  </si>
  <si>
    <t>– 4 connecteurs PCI disponibles</t>
  </si>
  <si>
    <t>– 3 emplacements 5,25 pouces</t>
  </si>
  <si>
    <t>– 1 emplacement 3,5 pouces</t>
  </si>
  <si>
    <t>– Ouverture sans outils</t>
  </si>
  <si>
    <t>– Anneaux de cadenassage</t>
  </si>
  <si>
    <t>– Alimentation 450 W</t>
  </si>
  <si>
    <t>– silencieux</t>
  </si>
  <si>
    <t>Processeur</t>
  </si>
  <si>
    <t>Bi-Proc Double cœur</t>
  </si>
  <si>
    <t xml:space="preserve">Mémoire Vive </t>
  </si>
  <si>
    <t> 4 go ext possible 8go</t>
  </si>
  <si>
    <t xml:space="preserve">Disque dur  </t>
  </si>
  <si>
    <t>250 Go 7200 RPM SATA</t>
  </si>
  <si>
    <t xml:space="preserve">Unité disquette 3"1/2 </t>
  </si>
  <si>
    <t>Carte graphique intégrée à la carte mère</t>
  </si>
  <si>
    <t xml:space="preserve">Carte son Intégrée </t>
  </si>
  <si>
    <t> Compatible avec les standards</t>
  </si>
  <si>
    <t xml:space="preserve">Carte réseau </t>
  </si>
  <si>
    <t>Ethernet 100/1000 T (RJ45)</t>
  </si>
  <si>
    <t xml:space="preserve">Clavier 102 touches USB et souris optique USB </t>
  </si>
  <si>
    <t>Interfaces/Connectique</t>
  </si>
  <si>
    <t>8 x Ports USB 2.0</t>
  </si>
  <si>
    <t>dont 2 en façade</t>
  </si>
  <si>
    <t>2 x Ports PS/2</t>
  </si>
  <si>
    <t>1x Port Firewire</t>
  </si>
  <si>
    <t>1 x Port HDMI avec adaptateur VGA</t>
  </si>
  <si>
    <t>et son câble HDMI/HDMI + HDMI/VGA</t>
  </si>
  <si>
    <t>1 x RJ-45</t>
  </si>
  <si>
    <t>1 x Entré audio</t>
  </si>
  <si>
    <t>1 x Sortie audio</t>
  </si>
  <si>
    <t>1 x Entrée micro</t>
  </si>
  <si>
    <t>1x Lecteur Multicarte 8 en 1</t>
  </si>
  <si>
    <t>1x Port E-Sata</t>
  </si>
  <si>
    <t>CD/DVD</t>
  </si>
  <si>
    <t>Combo DVD +/- RW double couche et logiciel de gravure</t>
  </si>
  <si>
    <t>Moniteur TFT 24 pouces</t>
  </si>
  <si>
    <t>Def 1920x1200</t>
  </si>
  <si>
    <t xml:space="preserve">Compatible Downgradable OS Windows XP fourni </t>
  </si>
  <si>
    <t xml:space="preserve">Compatible Vmware et duplication type Ghost </t>
  </si>
  <si>
    <t>Sécurité Cadenas Anti-Ouverture UC /Kit AntiVol</t>
  </si>
  <si>
    <t>Garantie 3 Ans - Intervention sur site en J+1 / Réparation J+2</t>
  </si>
  <si>
    <t>OPTIONS</t>
  </si>
  <si>
    <t>Fourniture d’ordinateurs</t>
  </si>
  <si>
    <t>Référence Proposée</t>
  </si>
  <si>
    <t>Prix Unitaire Hors taxes</t>
  </si>
  <si>
    <t>Prix Unitaire TTC</t>
  </si>
  <si>
    <t>ENSAPLV - Accord Cadre - LOT 1</t>
  </si>
  <si>
    <t xml:space="preserve">BASE POSTES FIXES ADMINISTRATION </t>
  </si>
  <si>
    <t>– Alimentation 300 W</t>
  </si>
  <si>
    <t> 2 go ext possible 4go</t>
  </si>
  <si>
    <t xml:space="preserve"> 256mo </t>
  </si>
  <si>
    <t>Clavier 102 touches USB et souris optique USB à roulette</t>
  </si>
  <si>
    <t xml:space="preserve">Compatible et duplication type Ghost </t>
  </si>
  <si>
    <t>Bi-Proc Quatre cœurs</t>
  </si>
  <si>
    <t xml:space="preserve"> Second Moniteur TFT 24 pouces</t>
  </si>
  <si>
    <t xml:space="preserve"> Disque dur externe USB/Firewire</t>
  </si>
  <si>
    <t>1 Tera</t>
  </si>
  <si>
    <t>ENSAPLV - Accord Cadre - LOT 2</t>
  </si>
  <si>
    <t>compatible avec le parc existant composé de l’operating system Mac OS X</t>
  </si>
  <si>
    <t> 4 Go</t>
  </si>
  <si>
    <t xml:space="preserve">Carte graphique </t>
  </si>
  <si>
    <t>Enceintes Intégrées</t>
  </si>
  <si>
    <t xml:space="preserve">Carte réseau 10/100/1000 Base T  </t>
  </si>
  <si>
    <t>Combo DVD +/- RW</t>
  </si>
  <si>
    <t>double couche</t>
  </si>
  <si>
    <t>et logiciel de gravure</t>
  </si>
  <si>
    <t>4 ports USB 2.0</t>
  </si>
  <si>
    <t>1 x adaptateur ou Port VGA</t>
  </si>
  <si>
    <t xml:space="preserve">Compatible Mac OS X </t>
  </si>
  <si>
    <t>Lecteur Multicarte 8 en 1</t>
  </si>
  <si>
    <t>Disque dur externe USB/Firewire</t>
  </si>
  <si>
    <t>Carte graphique</t>
  </si>
  <si>
    <t xml:space="preserve"> 256 Mo </t>
  </si>
  <si>
    <t>Carte son Intégrée</t>
  </si>
  <si>
    <t>Carte modem</t>
  </si>
  <si>
    <t>2 ports USB 2.0</t>
  </si>
  <si>
    <t>Lecteur cartes SD</t>
  </si>
  <si>
    <t>Réseau sans Fil WIFI 802.11 a/b/g/n</t>
  </si>
  <si>
    <t xml:space="preserve">BASE POSTES FIXES </t>
  </si>
  <si>
    <t xml:space="preserve">ADMINISTRATION RECHERCHE </t>
  </si>
  <si>
    <t>Disque dur  System</t>
  </si>
  <si>
    <t>8 Go</t>
  </si>
  <si>
    <t xml:space="preserve">BASE PORTABLES </t>
  </si>
  <si>
    <t>AUDIOVISUEL</t>
  </si>
  <si>
    <t>ENSAPLV - Accord Cadre - LOT 3</t>
  </si>
  <si>
    <t>Portable 15 Pouces</t>
  </si>
  <si>
    <t>- Definition 1680x1050</t>
  </si>
  <si>
    <t>Compatible avec les standards</t>
  </si>
  <si>
    <t>Ethernet 100/1000 T (RJ45) WIFI 802.11 a/b/g/n</t>
  </si>
  <si>
    <t>1 Bluetooth version actuelle</t>
  </si>
  <si>
    <t>1 x Port HDMI avec Adaptateur VGA et un câble de grande longueur  mini 5m pour videoprojecteur</t>
  </si>
  <si>
    <t>1x Lecteur de cartes multi formats</t>
  </si>
  <si>
    <t>Sacoche basique</t>
  </si>
  <si>
    <t>Batterie de durée de vie supérieure a celle par défaut</t>
  </si>
  <si>
    <t>Il est demandé aux soumissionnaires de procéder à la mise en œuvre d’un système</t>
  </si>
  <si>
    <t>d’identification du fournisseur, sur chaque matériel livré, incluant a minima sur une étiquette apposée sur chaque élément fourni :</t>
  </si>
  <si>
    <t>Ecole nationale supérieure d’Architecture de Paris La Villette</t>
  </si>
  <si>
    <t>Le nom du fournisseur :Son N° de Téléphone</t>
  </si>
  <si>
    <t>Le service de garantie (si autre que le fournisseur)</t>
  </si>
  <si>
    <t>La référence matériel : Modèle – N° de Série UC – code éventuel de garantie</t>
  </si>
  <si>
    <t>La Date limite de fin de garantie</t>
  </si>
  <si>
    <t>Ceci afin de faciliter les opérations de maintenance</t>
  </si>
  <si>
    <t>ENSAPLV - Accord Cadre - LOT 4</t>
  </si>
  <si>
    <t>Disque dur  AV-VIDEO-1</t>
  </si>
  <si>
    <t>1 Tera  7200T/Mn /10 000T/Mn</t>
  </si>
  <si>
    <t>Disque dur  AV-VIDEO-2</t>
  </si>
  <si>
    <t> 512 Mo et  double écrans</t>
  </si>
  <si>
    <t>Carte de capture VIDEO – Prises sur le devant USB/FIREWIRE ETC</t>
  </si>
  <si>
    <t>dont 2 capture video en façade</t>
  </si>
  <si>
    <t xml:space="preserve">Enceintes Pro 60W /80 W </t>
  </si>
  <si>
    <t xml:space="preserve">Casque Audio/Micro Qualité PRO </t>
  </si>
  <si>
    <t>2 Moniteurs TFT 24 pouces</t>
  </si>
  <si>
    <t>Le ou les titulaires de ce lot seront susceptibles de répondre sur des prix considérés comme Consommables (Câbles, piles, pièces détachées ayant un lien avec les ordinateurs)</t>
  </si>
  <si>
    <t>REF MARCHE N° ORDI-30200000-1-2011</t>
  </si>
  <si>
    <t>compatible avec le parc existant composé de l’operating system Seven Pro 64 Bits et Windows XP 32 Bits</t>
  </si>
  <si>
    <t> Moyenne Tour</t>
  </si>
  <si>
    <t>– Alimentation 650 W</t>
  </si>
  <si>
    <t>Type Intel iCore</t>
  </si>
  <si>
    <t xml:space="preserve">8 go ext possible </t>
  </si>
  <si>
    <r>
      <t xml:space="preserve">1 DD x250 Go 7200 RPM SATA </t>
    </r>
    <r>
      <rPr>
        <sz val="12"/>
        <rFont val="Arial"/>
        <family val="2"/>
      </rPr>
      <t>(Système)</t>
    </r>
  </si>
  <si>
    <r>
      <t xml:space="preserve">1 DD x500 Go 7200 RPM SATA </t>
    </r>
    <r>
      <rPr>
        <sz val="12"/>
        <rFont val="Arial"/>
        <family val="2"/>
      </rPr>
      <t>(DATA)</t>
    </r>
  </si>
  <si>
    <t> 512 mini possibilité double écrans Type Nvidia Quadro</t>
  </si>
  <si>
    <t xml:space="preserve">Carte son </t>
  </si>
  <si>
    <t>6 x Ports USB 2.0 mini</t>
  </si>
  <si>
    <t>2 ports eSATA  (1 mini)</t>
  </si>
  <si>
    <t>si possible 1 x Port HDMI avec adaptateur VGA</t>
  </si>
  <si>
    <t>1x Lecteur Multicarte 8 en 1 mini</t>
  </si>
  <si>
    <t>Seven Pro 64 Bits Downgradable Windows XP 64 Bits (DVD fournis )</t>
  </si>
  <si>
    <t xml:space="preserve">Compatible duplication type Ghost </t>
  </si>
  <si>
    <t>TOTAL Poste Fixe</t>
  </si>
  <si>
    <t>TOTAL Options comprises</t>
  </si>
  <si>
    <t>– Alimentation 350 W mini</t>
  </si>
  <si>
    <t>Moniteur TFT 19 pouces</t>
  </si>
  <si>
    <r>
      <t xml:space="preserve">Def </t>
    </r>
    <r>
      <rPr>
        <sz val="10"/>
        <color indexed="8"/>
        <rFont val="Arial"/>
        <family val="2"/>
      </rPr>
      <t>1440x900</t>
    </r>
  </si>
  <si>
    <t xml:space="preserve">- Paire d’Enceintes Externes </t>
  </si>
  <si>
    <t>Moyenne Tour</t>
  </si>
  <si>
    <r>
      <t xml:space="preserve">1 DD x1 To 7200 RPM SATA </t>
    </r>
    <r>
      <rPr>
        <sz val="12"/>
        <rFont val="Arial"/>
        <family val="2"/>
      </rPr>
      <t>(DATA)</t>
    </r>
  </si>
  <si>
    <t xml:space="preserve"> 16 go </t>
  </si>
  <si>
    <t>1 ou 2 Tera avec adressage IP</t>
  </si>
  <si>
    <t>BASE POSTES FIXES RECHERCHE Identique au poste Pédagogie Avec options différentes</t>
  </si>
  <si>
    <t>Memoire passsage de 2go a 4go</t>
  </si>
  <si>
    <t xml:space="preserve">Paire d’Enceintes Externes </t>
  </si>
  <si>
    <t xml:space="preserve">1 DD x500 Go 7200 RPM SATA </t>
  </si>
  <si>
    <t xml:space="preserve">Disque dur  1 Tera 7200T/Mn </t>
  </si>
  <si>
    <t>Clavier AVEC FIL</t>
  </si>
  <si>
    <t>Souris Optique AVEC FIL</t>
  </si>
  <si>
    <t>Moniteur TFT 27 pouces</t>
  </si>
  <si>
    <t>Réseau sans Fil  WIFI 802.11 a/b/g/n</t>
  </si>
  <si>
    <t> fourni</t>
  </si>
  <si>
    <t>Quad-Core Type Intel</t>
  </si>
  <si>
    <t> 4 Go ext à 16 Go</t>
  </si>
  <si>
    <t>1 Go possibilité 2 écrans</t>
  </si>
  <si>
    <t> Def 2560 x 1440</t>
  </si>
  <si>
    <t xml:space="preserve"> 1 Tera</t>
  </si>
  <si>
    <t>BASE PORTABLES ADMINISTRATION RECHERCHE</t>
  </si>
  <si>
    <t>Type Intel Core</t>
  </si>
  <si>
    <t xml:space="preserve">Disque dur  500 Go 7200T/Mn </t>
  </si>
  <si>
    <t>Ecran 15 pouces</t>
  </si>
  <si>
    <t> Def 1440 x 900 mini</t>
  </si>
  <si>
    <t>Mémoire Vive</t>
  </si>
  <si>
    <t>Adaptateur Mini DisplayPort vers VGA</t>
  </si>
  <si>
    <t xml:space="preserve">BASE POSTES FIXES AUDIOVISUEL </t>
  </si>
  <si>
    <t>Identique à la base poste fixe administration sauf options</t>
  </si>
  <si>
    <t>Moniteur TFT 27 pouces supplémentaire</t>
  </si>
  <si>
    <t xml:space="preserve"> Type Samsung</t>
  </si>
  <si>
    <t xml:space="preserve">Mémoire vive </t>
  </si>
  <si>
    <t xml:space="preserve"> 16 Go</t>
  </si>
  <si>
    <t>Casque audio stéréo</t>
  </si>
  <si>
    <t>Type Intel</t>
  </si>
  <si>
    <t>250 Go 7200 tours mini</t>
  </si>
  <si>
    <t>Carte graphique Compatibles Logiciels 3d HD</t>
  </si>
  <si>
    <t> 512 mo possibilité double écrans</t>
  </si>
  <si>
    <t>souris optique USB à roulette AVEC FIL</t>
  </si>
  <si>
    <t>Webcam intégrée</t>
  </si>
  <si>
    <t>4 x Ports USB 2.0</t>
  </si>
  <si>
    <t xml:space="preserve">Compatible SEVEN 64 Bits </t>
  </si>
  <si>
    <t xml:space="preserve">Si possible Downgradable Windows XP </t>
  </si>
  <si>
    <t> CD/DVD fourni</t>
  </si>
  <si>
    <t xml:space="preserve">Compatibilité avec tous logiciels </t>
  </si>
  <si>
    <t>Images et 3D</t>
  </si>
  <si>
    <t>Mémoire vive</t>
  </si>
  <si>
    <t xml:space="preserve"> 8 Go</t>
  </si>
  <si>
    <t>Installation-configuration avec master Ghost ou FOG</t>
  </si>
  <si>
    <t>TOTAL Portable</t>
  </si>
  <si>
    <t>TOTAL Poste Audiovisuel</t>
  </si>
  <si>
    <t>Micro Ordinateur ou station de travail compatible avec le parc existant composé de l’operating system Seven Pro 64 Bits et Windows XP 32 Bits</t>
  </si>
  <si>
    <t>Compatible Duplication type Ghost ou FOG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</si>
</sst>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#,##0.00\ _€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166" fontId="2" fillId="0" borderId="4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indent="1"/>
    </xf>
    <xf numFmtId="166" fontId="2" fillId="0" borderId="12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0" fontId="0" fillId="0" borderId="12" xfId="0" applyBorder="1" applyAlignment="1">
      <alignment/>
    </xf>
    <xf numFmtId="166" fontId="2" fillId="0" borderId="6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5" xfId="0" applyFont="1" applyBorder="1" applyAlignment="1">
      <alignment/>
    </xf>
    <xf numFmtId="0" fontId="0" fillId="0" borderId="0" xfId="0" applyAlignment="1">
      <alignment wrapText="1"/>
    </xf>
    <xf numFmtId="0" fontId="5" fillId="0" borderId="5" xfId="0" applyFont="1" applyBorder="1" applyAlignment="1">
      <alignment/>
    </xf>
    <xf numFmtId="0" fontId="5" fillId="0" borderId="1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5" xfId="0" applyBorder="1" applyAlignment="1">
      <alignment/>
    </xf>
    <xf numFmtId="166" fontId="2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66" fontId="2" fillId="0" borderId="15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 vertical="top"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="75" zoomScaleNormal="75" workbookViewId="0" topLeftCell="A1">
      <selection activeCell="C120" sqref="C120"/>
    </sheetView>
  </sheetViews>
  <sheetFormatPr defaultColWidth="11.421875" defaultRowHeight="12.75"/>
  <cols>
    <col min="1" max="1" width="8.421875" style="0" customWidth="1"/>
    <col min="2" max="2" width="78.57421875" style="0" customWidth="1"/>
    <col min="3" max="4" width="49.7109375" style="0" customWidth="1"/>
    <col min="5" max="6" width="31.28125" style="0" customWidth="1"/>
  </cols>
  <sheetData>
    <row r="1" spans="1:2" ht="23.25">
      <c r="A1" s="3" t="s">
        <v>52</v>
      </c>
      <c r="B1" s="3"/>
    </row>
    <row r="2" spans="1:2" ht="23.25">
      <c r="A2" s="3" t="s">
        <v>48</v>
      </c>
      <c r="B2" s="3"/>
    </row>
    <row r="3" spans="1:2" ht="23.25">
      <c r="A3" s="3" t="s">
        <v>119</v>
      </c>
      <c r="B3" s="3"/>
    </row>
    <row r="4" spans="1:2" ht="23.25">
      <c r="A4" s="3" t="s">
        <v>120</v>
      </c>
      <c r="B4" s="3"/>
    </row>
    <row r="5" spans="1:2" ht="24" thickBot="1">
      <c r="A5" s="1"/>
      <c r="B5" s="3"/>
    </row>
    <row r="6" spans="1:6" ht="16.5" thickBot="1">
      <c r="A6" s="2" t="s">
        <v>0</v>
      </c>
      <c r="B6" s="28" t="s">
        <v>1</v>
      </c>
      <c r="C6" s="28" t="s">
        <v>2</v>
      </c>
      <c r="D6" s="7" t="s">
        <v>49</v>
      </c>
      <c r="E6" s="2" t="s">
        <v>50</v>
      </c>
      <c r="F6" s="2" t="s">
        <v>51</v>
      </c>
    </row>
    <row r="7" spans="1:6" ht="23.25" customHeight="1" thickBot="1">
      <c r="A7" s="39">
        <v>1</v>
      </c>
      <c r="B7" s="9" t="s">
        <v>3</v>
      </c>
      <c r="C7" s="66"/>
      <c r="D7" s="66"/>
      <c r="E7" s="24"/>
      <c r="F7" s="24"/>
    </row>
    <row r="8" spans="1:6" s="38" customFormat="1" ht="34.5" customHeight="1">
      <c r="A8" s="40"/>
      <c r="B8" s="41" t="s">
        <v>120</v>
      </c>
      <c r="C8" s="67"/>
      <c r="D8" s="67"/>
      <c r="E8" s="25"/>
      <c r="F8" s="25"/>
    </row>
    <row r="9" spans="1:6" ht="19.5" customHeight="1">
      <c r="A9" s="64"/>
      <c r="B9" s="65" t="s">
        <v>4</v>
      </c>
      <c r="C9" s="42" t="s">
        <v>121</v>
      </c>
      <c r="D9" s="42"/>
      <c r="E9" s="25"/>
      <c r="F9" s="25"/>
    </row>
    <row r="10" spans="1:6" ht="15.75" customHeight="1">
      <c r="A10" s="64"/>
      <c r="B10" s="65"/>
      <c r="C10" s="42" t="s">
        <v>6</v>
      </c>
      <c r="D10" s="42"/>
      <c r="E10" s="25"/>
      <c r="F10" s="25"/>
    </row>
    <row r="11" spans="1:6" ht="12.75">
      <c r="A11" s="64"/>
      <c r="B11" s="65"/>
      <c r="C11" s="42" t="s">
        <v>9</v>
      </c>
      <c r="D11" s="42"/>
      <c r="E11" s="25"/>
      <c r="F11" s="25"/>
    </row>
    <row r="12" spans="1:6" ht="12.75">
      <c r="A12" s="64"/>
      <c r="B12" s="65"/>
      <c r="C12" s="42" t="s">
        <v>10</v>
      </c>
      <c r="D12" s="42"/>
      <c r="E12" s="25"/>
      <c r="F12" s="25"/>
    </row>
    <row r="13" spans="1:6" ht="12.75">
      <c r="A13" s="64"/>
      <c r="B13" s="65"/>
      <c r="C13" s="42" t="s">
        <v>122</v>
      </c>
      <c r="D13" s="42"/>
      <c r="E13" s="25"/>
      <c r="F13" s="25"/>
    </row>
    <row r="14" spans="1:6" ht="12.75">
      <c r="A14" s="64"/>
      <c r="B14" s="65"/>
      <c r="C14" s="42" t="s">
        <v>12</v>
      </c>
      <c r="D14" s="42"/>
      <c r="E14" s="25"/>
      <c r="F14" s="25"/>
    </row>
    <row r="15" spans="1:6" ht="12.75">
      <c r="A15" s="30"/>
      <c r="B15" s="42" t="s">
        <v>13</v>
      </c>
      <c r="C15" s="42" t="s">
        <v>123</v>
      </c>
      <c r="D15" s="42"/>
      <c r="E15" s="25"/>
      <c r="F15" s="25"/>
    </row>
    <row r="16" spans="1:6" ht="12.75">
      <c r="A16" s="30"/>
      <c r="B16" s="42" t="s">
        <v>15</v>
      </c>
      <c r="C16" s="42" t="s">
        <v>124</v>
      </c>
      <c r="D16" s="42"/>
      <c r="E16" s="25"/>
      <c r="F16" s="25"/>
    </row>
    <row r="17" spans="1:6" ht="12.75">
      <c r="A17" s="30"/>
      <c r="B17" s="75" t="s">
        <v>17</v>
      </c>
      <c r="C17" s="42" t="s">
        <v>148</v>
      </c>
      <c r="D17" s="42"/>
      <c r="E17" s="25"/>
      <c r="F17" s="25"/>
    </row>
    <row r="18" spans="1:6" ht="12.75">
      <c r="A18" s="30"/>
      <c r="B18" s="42" t="s">
        <v>66</v>
      </c>
      <c r="C18" s="42" t="s">
        <v>127</v>
      </c>
      <c r="D18" s="42"/>
      <c r="E18" s="25"/>
      <c r="F18" s="25"/>
    </row>
    <row r="19" spans="1:6" ht="12.75">
      <c r="A19" s="30"/>
      <c r="B19" s="42" t="s">
        <v>128</v>
      </c>
      <c r="C19" s="42" t="s">
        <v>93</v>
      </c>
      <c r="D19" s="42"/>
      <c r="E19" s="25"/>
      <c r="F19" s="25"/>
    </row>
    <row r="20" spans="1:6" ht="12.75">
      <c r="A20" s="30"/>
      <c r="B20" s="42" t="s">
        <v>23</v>
      </c>
      <c r="C20" s="42" t="s">
        <v>24</v>
      </c>
      <c r="D20" s="42"/>
      <c r="E20" s="25"/>
      <c r="F20" s="25"/>
    </row>
    <row r="21" spans="1:6" ht="12.75">
      <c r="A21" s="30"/>
      <c r="B21" s="42" t="s">
        <v>25</v>
      </c>
      <c r="C21" s="42"/>
      <c r="D21" s="42"/>
      <c r="E21" s="25"/>
      <c r="F21" s="25"/>
    </row>
    <row r="22" spans="1:6" ht="12.75">
      <c r="A22" s="64"/>
      <c r="B22" s="65" t="s">
        <v>26</v>
      </c>
      <c r="C22" s="42" t="s">
        <v>129</v>
      </c>
      <c r="D22" s="42"/>
      <c r="E22" s="25"/>
      <c r="F22" s="25"/>
    </row>
    <row r="23" spans="1:6" ht="12.75">
      <c r="A23" s="64"/>
      <c r="B23" s="65"/>
      <c r="C23" s="42" t="s">
        <v>28</v>
      </c>
      <c r="D23" s="42"/>
      <c r="E23" s="25"/>
      <c r="F23" s="25"/>
    </row>
    <row r="24" spans="1:6" ht="12.75">
      <c r="A24" s="64"/>
      <c r="B24" s="65"/>
      <c r="C24" s="42" t="s">
        <v>130</v>
      </c>
      <c r="D24" s="42"/>
      <c r="E24" s="25"/>
      <c r="F24" s="25"/>
    </row>
    <row r="25" spans="1:6" ht="12.75">
      <c r="A25" s="64"/>
      <c r="B25" s="65"/>
      <c r="C25" s="42" t="s">
        <v>131</v>
      </c>
      <c r="D25" s="42"/>
      <c r="E25" s="25"/>
      <c r="F25" s="25"/>
    </row>
    <row r="26" spans="1:6" ht="12.75" customHeight="1">
      <c r="A26" s="64"/>
      <c r="B26" s="65"/>
      <c r="C26" s="42" t="s">
        <v>32</v>
      </c>
      <c r="D26" s="42"/>
      <c r="E26" s="25"/>
      <c r="F26" s="25"/>
    </row>
    <row r="27" spans="1:6" ht="12.75" customHeight="1">
      <c r="A27" s="64"/>
      <c r="B27" s="65"/>
      <c r="C27" s="42" t="s">
        <v>33</v>
      </c>
      <c r="D27" s="42"/>
      <c r="E27" s="25"/>
      <c r="F27" s="25"/>
    </row>
    <row r="28" spans="1:6" ht="12.75" customHeight="1">
      <c r="A28" s="64"/>
      <c r="B28" s="65"/>
      <c r="C28" s="42" t="s">
        <v>34</v>
      </c>
      <c r="D28" s="42"/>
      <c r="E28" s="25"/>
      <c r="F28" s="25"/>
    </row>
    <row r="29" spans="1:6" ht="12.75" customHeight="1">
      <c r="A29" s="64"/>
      <c r="B29" s="65"/>
      <c r="C29" s="42" t="s">
        <v>35</v>
      </c>
      <c r="D29" s="42"/>
      <c r="E29" s="25"/>
      <c r="F29" s="25"/>
    </row>
    <row r="30" spans="1:6" ht="12.75" customHeight="1">
      <c r="A30" s="64"/>
      <c r="B30" s="65"/>
      <c r="C30" s="42" t="s">
        <v>36</v>
      </c>
      <c r="D30" s="42"/>
      <c r="E30" s="25"/>
      <c r="F30" s="25"/>
    </row>
    <row r="31" spans="1:6" ht="12.75" customHeight="1">
      <c r="A31" s="64"/>
      <c r="B31" s="65"/>
      <c r="C31" s="42" t="s">
        <v>132</v>
      </c>
      <c r="D31" s="42"/>
      <c r="E31" s="25"/>
      <c r="F31" s="25"/>
    </row>
    <row r="32" spans="1:6" ht="12.75" customHeight="1">
      <c r="A32" s="30"/>
      <c r="B32" s="42" t="s">
        <v>39</v>
      </c>
      <c r="C32" s="42" t="s">
        <v>40</v>
      </c>
      <c r="D32" s="42"/>
      <c r="E32" s="25"/>
      <c r="F32" s="25"/>
    </row>
    <row r="33" spans="1:6" ht="12.75" customHeight="1">
      <c r="A33" s="30"/>
      <c r="B33" s="42" t="s">
        <v>41</v>
      </c>
      <c r="C33" s="42" t="s">
        <v>42</v>
      </c>
      <c r="D33" s="42"/>
      <c r="E33" s="25"/>
      <c r="F33" s="25"/>
    </row>
    <row r="34" spans="1:6" ht="12.75" customHeight="1">
      <c r="A34" s="30"/>
      <c r="B34" s="42" t="s">
        <v>133</v>
      </c>
      <c r="C34" s="42"/>
      <c r="D34" s="42"/>
      <c r="E34" s="25"/>
      <c r="F34" s="25"/>
    </row>
    <row r="35" spans="1:6" ht="12.75" customHeight="1">
      <c r="A35" s="30"/>
      <c r="B35" s="42" t="s">
        <v>134</v>
      </c>
      <c r="C35" s="42"/>
      <c r="D35" s="42"/>
      <c r="E35" s="25"/>
      <c r="F35" s="25"/>
    </row>
    <row r="36" spans="1:6" ht="12.75" customHeight="1">
      <c r="A36" s="30"/>
      <c r="B36" s="42" t="s">
        <v>45</v>
      </c>
      <c r="C36" s="42"/>
      <c r="D36" s="42"/>
      <c r="E36" s="25"/>
      <c r="F36" s="25"/>
    </row>
    <row r="37" spans="1:6" ht="12.75" customHeight="1" thickBot="1">
      <c r="A37" s="33"/>
      <c r="B37" s="43" t="s">
        <v>46</v>
      </c>
      <c r="C37" s="43"/>
      <c r="D37" s="43"/>
      <c r="E37" s="45"/>
      <c r="F37" s="45"/>
    </row>
    <row r="38" spans="1:6" ht="15.75" customHeight="1" thickBot="1">
      <c r="A38" s="33"/>
      <c r="B38" s="34" t="s">
        <v>135</v>
      </c>
      <c r="C38" s="32"/>
      <c r="D38" s="44"/>
      <c r="E38" s="46">
        <f>SUM(E8:E37)</f>
        <v>0</v>
      </c>
      <c r="F38" s="46">
        <f>SUM(E38*1.196)</f>
        <v>0</v>
      </c>
    </row>
    <row r="39" spans="1:6" ht="12.75">
      <c r="A39" s="35"/>
      <c r="B39" s="35" t="s">
        <v>47</v>
      </c>
      <c r="C39" s="37"/>
      <c r="D39" s="37"/>
      <c r="E39" s="47"/>
      <c r="F39" s="47"/>
    </row>
    <row r="40" spans="1:6" ht="15.75">
      <c r="A40" s="30"/>
      <c r="B40" s="42" t="s">
        <v>140</v>
      </c>
      <c r="C40" s="42"/>
      <c r="D40" s="42"/>
      <c r="E40" s="23"/>
      <c r="F40" s="23"/>
    </row>
    <row r="41" spans="1:6" ht="12.75">
      <c r="A41" s="30"/>
      <c r="B41" s="42" t="s">
        <v>61</v>
      </c>
      <c r="C41" s="42" t="s">
        <v>62</v>
      </c>
      <c r="D41" s="31"/>
      <c r="E41" s="31"/>
      <c r="F41" s="31"/>
    </row>
    <row r="42" spans="1:6" ht="12.75">
      <c r="A42" s="30"/>
      <c r="B42" s="42" t="s">
        <v>61</v>
      </c>
      <c r="C42" s="42" t="s">
        <v>144</v>
      </c>
      <c r="D42" s="31"/>
      <c r="E42" s="31"/>
      <c r="F42" s="31"/>
    </row>
    <row r="43" spans="1:6" ht="15">
      <c r="A43" s="64"/>
      <c r="B43" s="69" t="s">
        <v>17</v>
      </c>
      <c r="C43" s="42" t="s">
        <v>125</v>
      </c>
      <c r="D43" s="42"/>
      <c r="E43" s="25"/>
      <c r="F43" s="25"/>
    </row>
    <row r="44" spans="1:6" ht="15.75" thickBot="1">
      <c r="A44" s="68"/>
      <c r="B44" s="74"/>
      <c r="C44" s="43" t="s">
        <v>126</v>
      </c>
      <c r="D44" s="43"/>
      <c r="E44" s="45"/>
      <c r="F44" s="45"/>
    </row>
    <row r="45" spans="1:6" ht="16.5" thickBot="1">
      <c r="A45" s="50"/>
      <c r="B45" s="34" t="s">
        <v>136</v>
      </c>
      <c r="C45" s="29"/>
      <c r="D45" s="73"/>
      <c r="E45" s="60">
        <f>SUM(E40:E42)</f>
        <v>0</v>
      </c>
      <c r="F45" s="60">
        <f>SUM(E45*1.196)</f>
        <v>0</v>
      </c>
    </row>
    <row r="46" spans="1:6" ht="12.75">
      <c r="A46" s="51"/>
      <c r="B46" s="51"/>
      <c r="C46" s="20"/>
      <c r="D46" s="20"/>
      <c r="E46" s="20"/>
      <c r="F46" s="20"/>
    </row>
    <row r="47" spans="1:6" ht="15.75">
      <c r="A47" s="52"/>
      <c r="B47" s="53"/>
      <c r="C47" s="53"/>
      <c r="D47" s="20"/>
      <c r="E47" s="20"/>
      <c r="F47" s="20"/>
    </row>
    <row r="48" ht="13.5" thickBot="1"/>
    <row r="49" spans="1:6" ht="16.5" thickBot="1">
      <c r="A49" s="10" t="s">
        <v>0</v>
      </c>
      <c r="B49" s="8" t="s">
        <v>1</v>
      </c>
      <c r="C49" s="7" t="s">
        <v>2</v>
      </c>
      <c r="D49" s="7" t="s">
        <v>49</v>
      </c>
      <c r="E49" s="2" t="s">
        <v>50</v>
      </c>
      <c r="F49" s="2" t="s">
        <v>51</v>
      </c>
    </row>
    <row r="50" spans="1:6" ht="21" thickBot="1">
      <c r="A50" s="66">
        <v>1</v>
      </c>
      <c r="B50" s="54" t="s">
        <v>53</v>
      </c>
      <c r="C50" s="66"/>
      <c r="D50" s="66"/>
      <c r="E50" s="26"/>
      <c r="F50" s="24"/>
    </row>
    <row r="51" spans="1:6" s="38" customFormat="1" ht="34.5" customHeight="1">
      <c r="A51" s="67"/>
      <c r="B51" s="41" t="s">
        <v>120</v>
      </c>
      <c r="C51" s="67"/>
      <c r="D51" s="67"/>
      <c r="E51" s="27"/>
      <c r="F51" s="25"/>
    </row>
    <row r="52" spans="1:6" ht="12.75" customHeight="1">
      <c r="A52" s="64"/>
      <c r="B52" s="65" t="s">
        <v>4</v>
      </c>
      <c r="C52" s="42" t="s">
        <v>141</v>
      </c>
      <c r="D52" s="42"/>
      <c r="E52" s="27"/>
      <c r="F52" s="25"/>
    </row>
    <row r="53" spans="1:6" ht="12.75" customHeight="1">
      <c r="A53" s="64"/>
      <c r="B53" s="65"/>
      <c r="C53" s="42" t="s">
        <v>6</v>
      </c>
      <c r="D53" s="42"/>
      <c r="E53" s="27"/>
      <c r="F53" s="25"/>
    </row>
    <row r="54" spans="1:6" ht="12.75">
      <c r="A54" s="64"/>
      <c r="B54" s="65"/>
      <c r="C54" s="42" t="s">
        <v>9</v>
      </c>
      <c r="D54" s="42"/>
      <c r="E54" s="27"/>
      <c r="F54" s="25"/>
    </row>
    <row r="55" spans="1:6" ht="12.75">
      <c r="A55" s="64"/>
      <c r="B55" s="65"/>
      <c r="C55" s="42" t="s">
        <v>10</v>
      </c>
      <c r="D55" s="42"/>
      <c r="E55" s="27"/>
      <c r="F55" s="25"/>
    </row>
    <row r="56" spans="1:6" ht="12.75">
      <c r="A56" s="64"/>
      <c r="B56" s="65"/>
      <c r="C56" s="42" t="s">
        <v>137</v>
      </c>
      <c r="D56" s="42"/>
      <c r="E56" s="27"/>
      <c r="F56" s="25"/>
    </row>
    <row r="57" spans="1:6" ht="12.75">
      <c r="A57" s="64"/>
      <c r="B57" s="65"/>
      <c r="C57" s="42" t="s">
        <v>12</v>
      </c>
      <c r="D57" s="42"/>
      <c r="E57" s="27"/>
      <c r="F57" s="25"/>
    </row>
    <row r="58" spans="1:6" ht="12.75">
      <c r="A58" s="64"/>
      <c r="B58" s="65"/>
      <c r="C58" s="42" t="s">
        <v>54</v>
      </c>
      <c r="D58" s="42"/>
      <c r="E58" s="27"/>
      <c r="F58" s="25"/>
    </row>
    <row r="59" spans="1:6" ht="12.75">
      <c r="A59" s="64"/>
      <c r="B59" s="65"/>
      <c r="C59" s="42" t="s">
        <v>12</v>
      </c>
      <c r="D59" s="42"/>
      <c r="E59" s="27"/>
      <c r="F59" s="25"/>
    </row>
    <row r="60" spans="1:6" ht="12.75">
      <c r="A60" s="30"/>
      <c r="B60" s="42" t="s">
        <v>13</v>
      </c>
      <c r="C60" s="42" t="s">
        <v>123</v>
      </c>
      <c r="D60" s="42"/>
      <c r="E60" s="27"/>
      <c r="F60" s="25"/>
    </row>
    <row r="61" spans="1:6" ht="12.75">
      <c r="A61" s="30"/>
      <c r="B61" s="42" t="s">
        <v>15</v>
      </c>
      <c r="C61" s="42" t="s">
        <v>55</v>
      </c>
      <c r="D61" s="42"/>
      <c r="E61" s="27"/>
      <c r="F61" s="25"/>
    </row>
    <row r="62" spans="1:6" ht="12.75">
      <c r="A62" s="30"/>
      <c r="B62" s="42" t="s">
        <v>17</v>
      </c>
      <c r="C62" s="42" t="s">
        <v>18</v>
      </c>
      <c r="D62" s="42"/>
      <c r="E62" s="27"/>
      <c r="F62" s="25"/>
    </row>
    <row r="63" spans="1:6" ht="12.75">
      <c r="A63" s="30"/>
      <c r="B63" s="42" t="s">
        <v>20</v>
      </c>
      <c r="C63" s="42" t="s">
        <v>56</v>
      </c>
      <c r="D63" s="42"/>
      <c r="E63" s="27"/>
      <c r="F63" s="25"/>
    </row>
    <row r="64" spans="1:6" ht="12.75">
      <c r="A64" s="30"/>
      <c r="B64" s="42" t="s">
        <v>21</v>
      </c>
      <c r="C64" s="42" t="s">
        <v>93</v>
      </c>
      <c r="D64" s="42"/>
      <c r="E64" s="27"/>
      <c r="F64" s="25"/>
    </row>
    <row r="65" spans="1:6" ht="15">
      <c r="A65" s="30"/>
      <c r="B65" s="42" t="s">
        <v>23</v>
      </c>
      <c r="C65" s="42" t="s">
        <v>24</v>
      </c>
      <c r="D65" s="58"/>
      <c r="E65" s="27"/>
      <c r="F65" s="25"/>
    </row>
    <row r="66" spans="1:6" ht="12.75">
      <c r="A66" s="30"/>
      <c r="B66" s="42" t="s">
        <v>57</v>
      </c>
      <c r="C66" s="42"/>
      <c r="D66" s="42"/>
      <c r="E66" s="27"/>
      <c r="F66" s="25"/>
    </row>
    <row r="67" spans="1:6" ht="12.75" customHeight="1">
      <c r="A67" s="64"/>
      <c r="B67" s="65" t="s">
        <v>26</v>
      </c>
      <c r="C67" s="42" t="s">
        <v>129</v>
      </c>
      <c r="D67" s="42"/>
      <c r="E67" s="27"/>
      <c r="F67" s="25"/>
    </row>
    <row r="68" spans="1:6" ht="13.5" customHeight="1">
      <c r="A68" s="64"/>
      <c r="B68" s="65"/>
      <c r="C68" s="42" t="s">
        <v>28</v>
      </c>
      <c r="D68" s="31"/>
      <c r="E68" s="27"/>
      <c r="F68" s="25"/>
    </row>
    <row r="69" spans="1:6" ht="15.75">
      <c r="A69" s="64"/>
      <c r="B69" s="65"/>
      <c r="C69" s="42" t="s">
        <v>130</v>
      </c>
      <c r="D69" s="59"/>
      <c r="E69" s="27"/>
      <c r="F69" s="25"/>
    </row>
    <row r="70" spans="1:6" ht="12.75" customHeight="1">
      <c r="A70" s="64"/>
      <c r="B70" s="65"/>
      <c r="C70" s="42" t="s">
        <v>33</v>
      </c>
      <c r="D70" s="67"/>
      <c r="E70" s="27"/>
      <c r="F70" s="25"/>
    </row>
    <row r="71" spans="1:6" ht="12.75" customHeight="1">
      <c r="A71" s="64"/>
      <c r="B71" s="65"/>
      <c r="C71" s="42" t="s">
        <v>29</v>
      </c>
      <c r="D71" s="67"/>
      <c r="E71" s="27"/>
      <c r="F71" s="25"/>
    </row>
    <row r="72" spans="1:6" ht="12.75" customHeight="1">
      <c r="A72" s="64"/>
      <c r="B72" s="65"/>
      <c r="C72" s="42" t="s">
        <v>30</v>
      </c>
      <c r="D72" s="42"/>
      <c r="E72" s="27"/>
      <c r="F72" s="25"/>
    </row>
    <row r="73" spans="1:6" ht="12.75" customHeight="1">
      <c r="A73" s="64"/>
      <c r="B73" s="65"/>
      <c r="C73" s="42" t="s">
        <v>33</v>
      </c>
      <c r="D73" s="42"/>
      <c r="E73" s="27"/>
      <c r="F73" s="25"/>
    </row>
    <row r="74" spans="1:6" ht="12.75" customHeight="1">
      <c r="A74" s="64"/>
      <c r="B74" s="65"/>
      <c r="C74" s="42" t="s">
        <v>34</v>
      </c>
      <c r="D74" s="42"/>
      <c r="E74" s="27"/>
      <c r="F74" s="25"/>
    </row>
    <row r="75" spans="1:6" ht="12.75" customHeight="1">
      <c r="A75" s="64"/>
      <c r="B75" s="65"/>
      <c r="C75" s="42" t="s">
        <v>35</v>
      </c>
      <c r="D75" s="42"/>
      <c r="E75" s="27"/>
      <c r="F75" s="25"/>
    </row>
    <row r="76" spans="1:6" ht="12.75" customHeight="1">
      <c r="A76" s="64"/>
      <c r="B76" s="65"/>
      <c r="C76" s="42" t="s">
        <v>36</v>
      </c>
      <c r="D76" s="42"/>
      <c r="E76" s="27"/>
      <c r="F76" s="25"/>
    </row>
    <row r="77" spans="1:6" ht="12.75" customHeight="1">
      <c r="A77" s="64"/>
      <c r="B77" s="65"/>
      <c r="C77" s="42" t="s">
        <v>37</v>
      </c>
      <c r="D77" s="42"/>
      <c r="E77" s="27"/>
      <c r="F77" s="25"/>
    </row>
    <row r="78" spans="1:6" ht="12.75">
      <c r="A78" s="30"/>
      <c r="B78" s="42" t="s">
        <v>39</v>
      </c>
      <c r="C78" s="42" t="s">
        <v>40</v>
      </c>
      <c r="D78" s="42"/>
      <c r="E78" s="27"/>
      <c r="F78" s="25"/>
    </row>
    <row r="79" spans="1:6" ht="12.75">
      <c r="A79" s="30"/>
      <c r="B79" s="42" t="s">
        <v>138</v>
      </c>
      <c r="C79" s="42" t="s">
        <v>139</v>
      </c>
      <c r="D79" s="42"/>
      <c r="E79" s="27"/>
      <c r="F79" s="25"/>
    </row>
    <row r="80" spans="1:6" ht="12.75">
      <c r="A80" s="30"/>
      <c r="B80" s="42" t="s">
        <v>133</v>
      </c>
      <c r="C80" s="42"/>
      <c r="D80" s="42"/>
      <c r="E80" s="27"/>
      <c r="F80" s="25"/>
    </row>
    <row r="81" spans="1:6" ht="12.75">
      <c r="A81" s="30"/>
      <c r="B81" s="42" t="s">
        <v>58</v>
      </c>
      <c r="C81" s="42"/>
      <c r="D81" s="42"/>
      <c r="E81" s="27"/>
      <c r="F81" s="25"/>
    </row>
    <row r="82" spans="1:6" ht="13.5" thickBot="1">
      <c r="A82" s="33"/>
      <c r="B82" s="43" t="s">
        <v>46</v>
      </c>
      <c r="C82" s="43"/>
      <c r="D82" s="43"/>
      <c r="E82" s="27"/>
      <c r="F82" s="25"/>
    </row>
    <row r="83" spans="1:6" ht="15.75" customHeight="1" thickBot="1">
      <c r="A83" s="33"/>
      <c r="B83" s="33" t="s">
        <v>135</v>
      </c>
      <c r="C83" s="43"/>
      <c r="D83" s="56"/>
      <c r="E83" s="46">
        <f>SUM(E52:E82)</f>
        <v>0</v>
      </c>
      <c r="F83" s="46">
        <f>SUM(E83*1.196)</f>
        <v>0</v>
      </c>
    </row>
    <row r="84" spans="1:6" ht="12.75">
      <c r="A84" s="30"/>
      <c r="B84" s="30" t="s">
        <v>47</v>
      </c>
      <c r="C84" s="37"/>
      <c r="D84" s="15"/>
      <c r="E84" s="47"/>
      <c r="F84" s="47"/>
    </row>
    <row r="85" spans="1:6" ht="12.75">
      <c r="A85" s="30"/>
      <c r="B85" s="42" t="s">
        <v>138</v>
      </c>
      <c r="C85" s="42"/>
      <c r="D85" s="15"/>
      <c r="E85" s="25"/>
      <c r="F85" s="25"/>
    </row>
    <row r="86" spans="1:6" ht="15.75">
      <c r="A86" s="30"/>
      <c r="B86" s="42" t="s">
        <v>146</v>
      </c>
      <c r="C86" s="42"/>
      <c r="D86" s="15"/>
      <c r="E86" s="23"/>
      <c r="F86" s="23"/>
    </row>
    <row r="87" spans="1:6" ht="16.5" thickBot="1">
      <c r="A87" s="33"/>
      <c r="B87" s="43" t="s">
        <v>147</v>
      </c>
      <c r="C87" s="43"/>
      <c r="D87" s="15"/>
      <c r="E87" s="60"/>
      <c r="F87" s="60"/>
    </row>
    <row r="88" spans="1:6" ht="16.5" thickBot="1">
      <c r="A88" s="50"/>
      <c r="B88" s="34" t="s">
        <v>136</v>
      </c>
      <c r="C88" s="48"/>
      <c r="D88" s="49"/>
      <c r="E88" s="46">
        <f>SUM(E85:E87)</f>
        <v>0</v>
      </c>
      <c r="F88" s="46">
        <f>SUM(E88*1.196)</f>
        <v>0</v>
      </c>
    </row>
    <row r="89" spans="1:6" ht="15.75">
      <c r="A89" s="57"/>
      <c r="B89" s="52"/>
      <c r="C89" s="52"/>
      <c r="D89" s="6"/>
      <c r="E89" s="53"/>
      <c r="F89" s="53"/>
    </row>
    <row r="90" spans="1:6" ht="15.75">
      <c r="A90" s="57"/>
      <c r="B90" s="52"/>
      <c r="C90" s="52"/>
      <c r="D90" s="6"/>
      <c r="E90" s="53"/>
      <c r="F90" s="53"/>
    </row>
    <row r="91" ht="13.5" thickBot="1">
      <c r="D91" s="6"/>
    </row>
    <row r="92" spans="1:6" ht="16.5" thickBot="1">
      <c r="A92" s="4" t="s">
        <v>0</v>
      </c>
      <c r="B92" s="63" t="s">
        <v>1</v>
      </c>
      <c r="C92" s="2" t="s">
        <v>2</v>
      </c>
      <c r="D92" s="7" t="s">
        <v>49</v>
      </c>
      <c r="E92" s="2" t="s">
        <v>50</v>
      </c>
      <c r="F92" s="2" t="s">
        <v>51</v>
      </c>
    </row>
    <row r="93" spans="1:6" ht="48" customHeight="1" thickBot="1">
      <c r="A93" s="70">
        <v>1</v>
      </c>
      <c r="B93" s="61" t="s">
        <v>145</v>
      </c>
      <c r="C93" s="72"/>
      <c r="D93" s="6"/>
      <c r="E93" s="13"/>
      <c r="F93" s="13"/>
    </row>
    <row r="94" spans="1:6" ht="30">
      <c r="A94" s="71"/>
      <c r="B94" s="41" t="s">
        <v>120</v>
      </c>
      <c r="C94" s="71"/>
      <c r="D94" s="6"/>
      <c r="E94" s="11"/>
      <c r="F94" s="11"/>
    </row>
    <row r="95" ht="13.5" thickBot="1"/>
    <row r="96" spans="1:6" ht="15.75" customHeight="1" thickBot="1">
      <c r="A96" s="55"/>
      <c r="B96" s="55" t="s">
        <v>135</v>
      </c>
      <c r="C96" s="44"/>
      <c r="D96" s="44"/>
      <c r="E96" s="46">
        <f>SUM(E38)</f>
        <v>0</v>
      </c>
      <c r="F96" s="46">
        <f>SUM(E96*1.196)</f>
        <v>0</v>
      </c>
    </row>
    <row r="97" spans="1:6" ht="12.75">
      <c r="A97" s="35"/>
      <c r="B97" s="35" t="s">
        <v>47</v>
      </c>
      <c r="C97" s="37"/>
      <c r="D97" s="62"/>
      <c r="E97" s="62"/>
      <c r="F97" s="62"/>
    </row>
    <row r="98" spans="1:6" ht="15">
      <c r="A98" s="64"/>
      <c r="B98" s="69" t="s">
        <v>17</v>
      </c>
      <c r="C98" s="42" t="s">
        <v>125</v>
      </c>
      <c r="D98" s="31"/>
      <c r="E98" s="31"/>
      <c r="F98" s="31"/>
    </row>
    <row r="99" spans="1:6" ht="15">
      <c r="A99" s="64"/>
      <c r="B99" s="69"/>
      <c r="C99" s="42" t="s">
        <v>142</v>
      </c>
      <c r="D99" s="31"/>
      <c r="E99" s="31"/>
      <c r="F99" s="31"/>
    </row>
    <row r="100" spans="1:6" ht="12.75">
      <c r="A100" s="30"/>
      <c r="B100" s="42" t="s">
        <v>15</v>
      </c>
      <c r="C100" s="42" t="s">
        <v>143</v>
      </c>
      <c r="D100" s="31"/>
      <c r="E100" s="31"/>
      <c r="F100" s="31"/>
    </row>
    <row r="101" spans="1:6" ht="12.75">
      <c r="A101" s="30"/>
      <c r="B101" s="42" t="s">
        <v>13</v>
      </c>
      <c r="C101" s="42" t="s">
        <v>59</v>
      </c>
      <c r="D101" s="31"/>
      <c r="E101" s="31"/>
      <c r="F101" s="31"/>
    </row>
    <row r="102" spans="1:6" ht="12.75">
      <c r="A102" s="30"/>
      <c r="B102" s="42" t="s">
        <v>60</v>
      </c>
      <c r="C102" s="42" t="s">
        <v>42</v>
      </c>
      <c r="D102" s="31"/>
      <c r="E102" s="31"/>
      <c r="F102" s="31"/>
    </row>
    <row r="103" spans="1:6" ht="12.75">
      <c r="A103" s="30"/>
      <c r="B103" s="42" t="s">
        <v>61</v>
      </c>
      <c r="C103" s="42" t="s">
        <v>62</v>
      </c>
      <c r="D103" s="31"/>
      <c r="E103" s="31"/>
      <c r="F103" s="31"/>
    </row>
    <row r="104" spans="1:6" ht="13.5" thickBot="1">
      <c r="A104" s="33"/>
      <c r="B104" s="43" t="s">
        <v>61</v>
      </c>
      <c r="C104" s="43" t="s">
        <v>144</v>
      </c>
      <c r="D104" s="29"/>
      <c r="E104" s="29"/>
      <c r="F104" s="29"/>
    </row>
    <row r="105" spans="1:6" ht="16.5" thickBot="1">
      <c r="A105" s="50"/>
      <c r="B105" s="34" t="s">
        <v>136</v>
      </c>
      <c r="C105" s="48"/>
      <c r="D105" s="49"/>
      <c r="E105" s="46">
        <f>SUM(E97:E104)</f>
        <v>0</v>
      </c>
      <c r="F105" s="46">
        <f>SUM(E105*1.196)</f>
        <v>0</v>
      </c>
    </row>
    <row r="107" ht="15">
      <c r="A107" s="1" t="s">
        <v>100</v>
      </c>
    </row>
    <row r="108" ht="15">
      <c r="A108" s="1" t="s">
        <v>101</v>
      </c>
    </row>
    <row r="109" ht="15">
      <c r="A109" s="22" t="s">
        <v>102</v>
      </c>
    </row>
    <row r="110" ht="15">
      <c r="A110" s="22" t="s">
        <v>103</v>
      </c>
    </row>
    <row r="111" ht="15">
      <c r="A111" s="22" t="s">
        <v>104</v>
      </c>
    </row>
    <row r="112" ht="15">
      <c r="A112" s="22" t="s">
        <v>105</v>
      </c>
    </row>
    <row r="113" ht="15">
      <c r="A113" s="22" t="s">
        <v>106</v>
      </c>
    </row>
    <row r="114" ht="15">
      <c r="A114" s="1" t="s">
        <v>107</v>
      </c>
    </row>
    <row r="116" spans="1:4" s="21" customFormat="1" ht="20.25">
      <c r="A116" s="21" t="s">
        <v>118</v>
      </c>
      <c r="D116"/>
    </row>
  </sheetData>
  <mergeCells count="20">
    <mergeCell ref="A93:A94"/>
    <mergeCell ref="C93:C94"/>
    <mergeCell ref="A43:A44"/>
    <mergeCell ref="B43:B44"/>
    <mergeCell ref="A22:A31"/>
    <mergeCell ref="B67:B77"/>
    <mergeCell ref="D7:D8"/>
    <mergeCell ref="A98:A99"/>
    <mergeCell ref="B98:B99"/>
    <mergeCell ref="C7:C8"/>
    <mergeCell ref="A9:A14"/>
    <mergeCell ref="B9:B14"/>
    <mergeCell ref="D70:D71"/>
    <mergeCell ref="D50:D51"/>
    <mergeCell ref="A50:A51"/>
    <mergeCell ref="C50:C51"/>
    <mergeCell ref="A67:A77"/>
    <mergeCell ref="B52:B59"/>
    <mergeCell ref="A52:A59"/>
    <mergeCell ref="B22:B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142"/>
  <sheetViews>
    <sheetView zoomScale="75" zoomScaleNormal="75" workbookViewId="0" topLeftCell="A1">
      <selection activeCell="A93" sqref="A93:IV93"/>
    </sheetView>
  </sheetViews>
  <sheetFormatPr defaultColWidth="11.421875" defaultRowHeight="12.75"/>
  <cols>
    <col min="2" max="2" width="78.140625" style="0" customWidth="1"/>
    <col min="3" max="3" width="49.28125" style="0" customWidth="1"/>
    <col min="4" max="4" width="29.57421875" style="0" customWidth="1"/>
    <col min="5" max="5" width="28.421875" style="0" customWidth="1"/>
    <col min="6" max="6" width="30.00390625" style="0" customWidth="1"/>
  </cols>
  <sheetData>
    <row r="1" ht="23.25">
      <c r="A1" s="3" t="s">
        <v>63</v>
      </c>
    </row>
    <row r="2" ht="23.25">
      <c r="A2" s="3" t="s">
        <v>48</v>
      </c>
    </row>
    <row r="3" ht="23.25">
      <c r="A3" s="3" t="s">
        <v>119</v>
      </c>
    </row>
    <row r="4" ht="15.75" thickBot="1">
      <c r="A4" s="1" t="s">
        <v>64</v>
      </c>
    </row>
    <row r="5" spans="1:113" ht="16.5" thickBot="1">
      <c r="A5" s="4" t="s">
        <v>0</v>
      </c>
      <c r="B5" s="5" t="s">
        <v>1</v>
      </c>
      <c r="C5" s="5" t="s">
        <v>2</v>
      </c>
      <c r="D5" s="7" t="s">
        <v>49</v>
      </c>
      <c r="E5" s="7" t="s">
        <v>50</v>
      </c>
      <c r="F5" s="19" t="s">
        <v>51</v>
      </c>
      <c r="G5" s="14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</row>
    <row r="6" spans="1:113" ht="20.25">
      <c r="A6" s="80">
        <v>1</v>
      </c>
      <c r="B6" s="39" t="s">
        <v>84</v>
      </c>
      <c r="C6" s="80"/>
      <c r="D6" s="80"/>
      <c r="E6" s="24"/>
      <c r="F6" s="2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</row>
    <row r="7" spans="1:113" ht="20.25">
      <c r="A7" s="81"/>
      <c r="B7" s="84" t="s">
        <v>85</v>
      </c>
      <c r="C7" s="81"/>
      <c r="D7" s="81"/>
      <c r="E7" s="23"/>
      <c r="F7" s="23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</row>
    <row r="8" spans="1:113" ht="16.5" thickBot="1">
      <c r="A8" s="81"/>
      <c r="B8" s="73" t="s">
        <v>64</v>
      </c>
      <c r="C8" s="85"/>
      <c r="D8" s="85"/>
      <c r="E8" s="45"/>
      <c r="F8" s="45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</row>
    <row r="9" spans="1:113" ht="12.75">
      <c r="A9" s="82"/>
      <c r="B9" s="77" t="s">
        <v>13</v>
      </c>
      <c r="C9" s="77" t="s">
        <v>155</v>
      </c>
      <c r="D9" s="37"/>
      <c r="E9" s="47"/>
      <c r="F9" s="4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</row>
    <row r="10" spans="1:113" ht="12.75">
      <c r="A10" s="82"/>
      <c r="B10" s="75" t="s">
        <v>15</v>
      </c>
      <c r="C10" s="75" t="s">
        <v>156</v>
      </c>
      <c r="D10" s="42"/>
      <c r="E10" s="25"/>
      <c r="F10" s="25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</row>
    <row r="11" spans="1:113" ht="12.75">
      <c r="A11" s="82"/>
      <c r="B11" s="75" t="s">
        <v>149</v>
      </c>
      <c r="C11" s="75"/>
      <c r="D11" s="42"/>
      <c r="E11" s="25"/>
      <c r="F11" s="25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</row>
    <row r="12" spans="1:113" ht="12.75">
      <c r="A12" s="82"/>
      <c r="B12" s="75" t="s">
        <v>66</v>
      </c>
      <c r="C12" s="75" t="s">
        <v>157</v>
      </c>
      <c r="D12" s="42"/>
      <c r="E12" s="25"/>
      <c r="F12" s="25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</row>
    <row r="13" spans="1:113" ht="12.75">
      <c r="A13" s="82"/>
      <c r="B13" s="75" t="s">
        <v>21</v>
      </c>
      <c r="C13" s="75"/>
      <c r="D13" s="42"/>
      <c r="E13" s="25"/>
      <c r="F13" s="25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</row>
    <row r="14" spans="1:113" ht="12.75">
      <c r="A14" s="82"/>
      <c r="B14" s="75" t="s">
        <v>67</v>
      </c>
      <c r="C14" s="75"/>
      <c r="D14" s="42"/>
      <c r="E14" s="25"/>
      <c r="F14" s="25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</row>
    <row r="15" spans="1:113" ht="12.75">
      <c r="A15" s="82"/>
      <c r="B15" s="75" t="s">
        <v>68</v>
      </c>
      <c r="C15" s="75"/>
      <c r="D15" s="42"/>
      <c r="E15" s="25"/>
      <c r="F15" s="25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</row>
    <row r="16" spans="1:113" ht="12.75">
      <c r="A16" s="82"/>
      <c r="B16" s="75" t="s">
        <v>150</v>
      </c>
      <c r="C16" s="75"/>
      <c r="D16" s="42"/>
      <c r="E16" s="25"/>
      <c r="F16" s="25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</row>
    <row r="17" spans="1:113" ht="12.75">
      <c r="A17" s="25"/>
      <c r="B17" s="75" t="s">
        <v>151</v>
      </c>
      <c r="C17" s="75"/>
      <c r="D17" s="42"/>
      <c r="E17" s="25"/>
      <c r="F17" s="25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</row>
    <row r="18" spans="1:113" ht="12.75">
      <c r="A18" s="25"/>
      <c r="B18" s="36" t="s">
        <v>39</v>
      </c>
      <c r="C18" s="75" t="s">
        <v>69</v>
      </c>
      <c r="D18" s="42"/>
      <c r="E18" s="25"/>
      <c r="F18" s="25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</row>
    <row r="19" spans="1:113" ht="12.75">
      <c r="A19" s="25"/>
      <c r="B19" s="36"/>
      <c r="C19" s="75" t="s">
        <v>70</v>
      </c>
      <c r="D19" s="42"/>
      <c r="E19" s="25"/>
      <c r="F19" s="25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</row>
    <row r="20" spans="1:113" ht="12.75">
      <c r="A20" s="25"/>
      <c r="B20" s="36"/>
      <c r="C20" s="75" t="s">
        <v>71</v>
      </c>
      <c r="D20" s="42"/>
      <c r="E20" s="25"/>
      <c r="F20" s="25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</row>
    <row r="21" spans="1:113" ht="12.75">
      <c r="A21" s="25"/>
      <c r="B21" s="36" t="s">
        <v>26</v>
      </c>
      <c r="C21" s="75" t="s">
        <v>72</v>
      </c>
      <c r="D21" s="42"/>
      <c r="E21" s="25"/>
      <c r="F21" s="25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</row>
    <row r="22" spans="1:113" ht="12.75">
      <c r="A22" s="25"/>
      <c r="B22" s="36"/>
      <c r="C22" s="75" t="s">
        <v>30</v>
      </c>
      <c r="D22" s="42"/>
      <c r="E22" s="25"/>
      <c r="F22" s="25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</row>
    <row r="23" spans="1:113" ht="12.75">
      <c r="A23" s="25"/>
      <c r="B23" s="36"/>
      <c r="C23" s="75" t="s">
        <v>73</v>
      </c>
      <c r="D23" s="42"/>
      <c r="E23" s="25"/>
      <c r="F23" s="25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</row>
    <row r="24" spans="1:113" ht="12.75">
      <c r="A24" s="25"/>
      <c r="B24" s="36"/>
      <c r="C24" s="75" t="s">
        <v>33</v>
      </c>
      <c r="D24" s="42"/>
      <c r="E24" s="25"/>
      <c r="F24" s="25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</row>
    <row r="25" spans="1:113" ht="12.75">
      <c r="A25" s="25"/>
      <c r="B25" s="36"/>
      <c r="C25" s="75" t="s">
        <v>34</v>
      </c>
      <c r="D25" s="42"/>
      <c r="E25" s="25"/>
      <c r="F25" s="25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</row>
    <row r="26" spans="1:113" ht="12.75">
      <c r="A26" s="25"/>
      <c r="B26" s="36"/>
      <c r="C26" s="75" t="s">
        <v>35</v>
      </c>
      <c r="D26" s="42"/>
      <c r="E26" s="25"/>
      <c r="F26" s="25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</row>
    <row r="27" spans="1:113" ht="12.75">
      <c r="A27" s="25"/>
      <c r="B27" s="36"/>
      <c r="C27" s="75" t="s">
        <v>36</v>
      </c>
      <c r="D27" s="42"/>
      <c r="E27" s="25"/>
      <c r="F27" s="25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</row>
    <row r="28" spans="1:113" ht="12.75">
      <c r="A28" s="25"/>
      <c r="B28" s="75" t="s">
        <v>152</v>
      </c>
      <c r="C28" s="75" t="s">
        <v>158</v>
      </c>
      <c r="D28" s="42"/>
      <c r="E28" s="25"/>
      <c r="F28" s="25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</row>
    <row r="29" spans="1:113" ht="12.75">
      <c r="A29" s="25"/>
      <c r="B29" s="75" t="s">
        <v>74</v>
      </c>
      <c r="C29" s="75" t="s">
        <v>154</v>
      </c>
      <c r="D29" s="31"/>
      <c r="E29" s="25"/>
      <c r="F29" s="25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</row>
    <row r="30" spans="1:113" ht="15">
      <c r="A30" s="25"/>
      <c r="B30" s="75" t="s">
        <v>45</v>
      </c>
      <c r="C30" s="75"/>
      <c r="D30" s="86"/>
      <c r="E30" s="25"/>
      <c r="F30" s="25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</row>
    <row r="31" spans="1:113" ht="15">
      <c r="A31" s="25"/>
      <c r="B31" s="75" t="s">
        <v>153</v>
      </c>
      <c r="C31" s="75"/>
      <c r="D31" s="86"/>
      <c r="E31" s="25"/>
      <c r="F31" s="25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</row>
    <row r="32" spans="1:113" ht="15.75" thickBot="1">
      <c r="A32" s="25"/>
      <c r="B32" s="78" t="s">
        <v>46</v>
      </c>
      <c r="C32" s="78"/>
      <c r="D32" s="87"/>
      <c r="E32" s="45"/>
      <c r="F32" s="45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</row>
    <row r="33" spans="1:6" ht="15.75" customHeight="1" thickBot="1">
      <c r="A33" s="30"/>
      <c r="B33" s="34" t="s">
        <v>135</v>
      </c>
      <c r="C33" s="32"/>
      <c r="D33" s="44"/>
      <c r="E33" s="46">
        <f>SUM(E6:E33)</f>
        <v>0</v>
      </c>
      <c r="F33" s="46">
        <f>SUM(E33*1.196)</f>
        <v>0</v>
      </c>
    </row>
    <row r="34" spans="1:113" ht="15.75">
      <c r="A34" s="25"/>
      <c r="B34" s="83" t="s">
        <v>47</v>
      </c>
      <c r="C34" s="77"/>
      <c r="D34" s="41"/>
      <c r="E34" s="24"/>
      <c r="F34" s="24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</row>
    <row r="35" spans="1:113" ht="15">
      <c r="A35" s="25"/>
      <c r="B35" s="75" t="s">
        <v>75</v>
      </c>
      <c r="C35" s="75"/>
      <c r="D35" s="58"/>
      <c r="E35" s="25"/>
      <c r="F35" s="25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</row>
    <row r="36" spans="1:113" ht="16.5" thickBot="1">
      <c r="A36" s="25"/>
      <c r="B36" s="75" t="s">
        <v>76</v>
      </c>
      <c r="C36" s="75" t="s">
        <v>159</v>
      </c>
      <c r="D36" s="31"/>
      <c r="E36" s="23"/>
      <c r="F36" s="6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</row>
    <row r="37" spans="1:6" ht="16.5" thickBot="1">
      <c r="A37" s="45"/>
      <c r="B37" s="55" t="s">
        <v>136</v>
      </c>
      <c r="C37" s="48"/>
      <c r="D37" s="49"/>
      <c r="E37" s="46">
        <f>SUM(E34:E36)</f>
        <v>0</v>
      </c>
      <c r="F37" s="46">
        <f>SUM(E37*1.196)</f>
        <v>0</v>
      </c>
    </row>
    <row r="38" spans="1:6" ht="15.75">
      <c r="A38" s="51"/>
      <c r="B38" s="57"/>
      <c r="C38" s="20"/>
      <c r="D38" s="79"/>
      <c r="E38" s="53"/>
      <c r="F38" s="53"/>
    </row>
    <row r="39" spans="1:113" s="17" customFormat="1" ht="16.5" thickBot="1">
      <c r="A39" s="16"/>
      <c r="E39" s="18"/>
      <c r="F39" s="1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</row>
    <row r="40" spans="1:6" s="20" customFormat="1" ht="16.5" thickBot="1">
      <c r="A40" s="4" t="s">
        <v>0</v>
      </c>
      <c r="B40" s="5" t="s">
        <v>1</v>
      </c>
      <c r="C40" s="5" t="s">
        <v>2</v>
      </c>
      <c r="D40" s="7" t="s">
        <v>49</v>
      </c>
      <c r="E40" s="7" t="s">
        <v>50</v>
      </c>
      <c r="F40" s="19" t="s">
        <v>51</v>
      </c>
    </row>
    <row r="41" spans="1:6" s="20" customFormat="1" ht="20.25">
      <c r="A41" s="80">
        <v>1</v>
      </c>
      <c r="B41" s="88" t="s">
        <v>160</v>
      </c>
      <c r="C41" s="80"/>
      <c r="D41" s="80"/>
      <c r="E41" s="24"/>
      <c r="F41" s="24"/>
    </row>
    <row r="42" spans="1:113" ht="16.5" thickBot="1">
      <c r="A42" s="81"/>
      <c r="B42" s="73" t="s">
        <v>64</v>
      </c>
      <c r="C42" s="85"/>
      <c r="D42" s="85"/>
      <c r="E42" s="45"/>
      <c r="F42" s="45"/>
      <c r="G42" s="14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</row>
    <row r="43" spans="1:113" ht="15">
      <c r="A43" s="82"/>
      <c r="B43" s="77" t="s">
        <v>13</v>
      </c>
      <c r="C43" s="89" t="s">
        <v>161</v>
      </c>
      <c r="D43" s="37"/>
      <c r="E43" s="47"/>
      <c r="F43" s="47"/>
      <c r="G43" s="14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</row>
    <row r="44" spans="1:113" ht="12.75">
      <c r="A44" s="82"/>
      <c r="B44" s="75" t="s">
        <v>15</v>
      </c>
      <c r="C44" s="42" t="s">
        <v>65</v>
      </c>
      <c r="D44" s="42"/>
      <c r="E44" s="25"/>
      <c r="F44" s="25"/>
      <c r="G44" s="14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</row>
    <row r="45" spans="1:113" ht="12.75">
      <c r="A45" s="82"/>
      <c r="B45" s="75" t="s">
        <v>162</v>
      </c>
      <c r="C45" s="42"/>
      <c r="D45" s="42"/>
      <c r="E45" s="25"/>
      <c r="F45" s="25"/>
      <c r="G45" s="14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</row>
    <row r="46" spans="1:113" ht="12.75">
      <c r="A46" s="82"/>
      <c r="B46" s="75" t="s">
        <v>77</v>
      </c>
      <c r="C46" s="42" t="s">
        <v>78</v>
      </c>
      <c r="D46" s="42"/>
      <c r="E46" s="25"/>
      <c r="F46" s="25"/>
      <c r="G46" s="14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</row>
    <row r="47" spans="1:113" ht="12.75">
      <c r="A47" s="82"/>
      <c r="B47" s="75" t="s">
        <v>79</v>
      </c>
      <c r="C47" s="42"/>
      <c r="D47" s="42"/>
      <c r="E47" s="25"/>
      <c r="F47" s="25"/>
      <c r="G47" s="14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</row>
    <row r="48" spans="1:113" ht="12.75">
      <c r="A48" s="82"/>
      <c r="B48" s="75" t="s">
        <v>80</v>
      </c>
      <c r="C48" s="42"/>
      <c r="D48" s="42"/>
      <c r="E48" s="25"/>
      <c r="F48" s="25"/>
      <c r="G48" s="14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</row>
    <row r="49" spans="1:113" ht="12.75">
      <c r="A49" s="82"/>
      <c r="B49" s="75" t="s">
        <v>67</v>
      </c>
      <c r="C49" s="42"/>
      <c r="D49" s="42"/>
      <c r="E49" s="25"/>
      <c r="F49" s="25"/>
      <c r="G49" s="14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</row>
    <row r="50" spans="1:113" ht="12.75">
      <c r="A50" s="82"/>
      <c r="B50" s="75" t="s">
        <v>68</v>
      </c>
      <c r="C50" s="42"/>
      <c r="D50" s="42"/>
      <c r="E50" s="25"/>
      <c r="F50" s="25"/>
      <c r="G50" s="14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</row>
    <row r="51" spans="1:113" ht="12.75">
      <c r="A51" s="25"/>
      <c r="B51" s="75" t="s">
        <v>151</v>
      </c>
      <c r="C51" s="42"/>
      <c r="D51" s="42"/>
      <c r="E51" s="25"/>
      <c r="F51" s="25"/>
      <c r="G51" s="14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</row>
    <row r="52" spans="1:113" ht="12.75">
      <c r="A52" s="25"/>
      <c r="B52" s="36" t="s">
        <v>39</v>
      </c>
      <c r="C52" s="42" t="s">
        <v>69</v>
      </c>
      <c r="D52" s="42"/>
      <c r="E52" s="25"/>
      <c r="F52" s="25"/>
      <c r="G52" s="14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</row>
    <row r="53" spans="1:113" ht="12.75">
      <c r="A53" s="25"/>
      <c r="B53" s="36"/>
      <c r="C53" s="42" t="s">
        <v>70</v>
      </c>
      <c r="D53" s="42"/>
      <c r="E53" s="25"/>
      <c r="F53" s="25"/>
      <c r="G53" s="14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</row>
    <row r="54" spans="1:113" ht="12.75">
      <c r="A54" s="25"/>
      <c r="B54" s="36"/>
      <c r="C54" s="42" t="s">
        <v>71</v>
      </c>
      <c r="D54" s="42"/>
      <c r="E54" s="25"/>
      <c r="F54" s="25"/>
      <c r="G54" s="14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</row>
    <row r="55" spans="1:113" ht="12.75">
      <c r="A55" s="25"/>
      <c r="B55" s="36" t="s">
        <v>26</v>
      </c>
      <c r="C55" s="42" t="s">
        <v>81</v>
      </c>
      <c r="D55" s="42"/>
      <c r="E55" s="25"/>
      <c r="F55" s="25"/>
      <c r="G55" s="14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</row>
    <row r="56" spans="1:113" ht="12.75">
      <c r="A56" s="25"/>
      <c r="B56" s="36"/>
      <c r="C56" s="42" t="s">
        <v>30</v>
      </c>
      <c r="D56" s="42"/>
      <c r="E56" s="25"/>
      <c r="F56" s="25"/>
      <c r="G56" s="14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</row>
    <row r="57" spans="1:113" ht="12.75">
      <c r="A57" s="25"/>
      <c r="B57" s="36"/>
      <c r="C57" s="42" t="s">
        <v>73</v>
      </c>
      <c r="D57" s="42"/>
      <c r="E57" s="25"/>
      <c r="F57" s="25"/>
      <c r="G57" s="14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</row>
    <row r="58" spans="1:113" ht="12.75">
      <c r="A58" s="25"/>
      <c r="B58" s="36"/>
      <c r="C58" s="42" t="s">
        <v>33</v>
      </c>
      <c r="D58" s="42"/>
      <c r="E58" s="25"/>
      <c r="F58" s="25"/>
      <c r="G58" s="14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</row>
    <row r="59" spans="1:113" ht="12.75">
      <c r="A59" s="25"/>
      <c r="B59" s="36"/>
      <c r="C59" s="42" t="s">
        <v>34</v>
      </c>
      <c r="D59" s="42"/>
      <c r="E59" s="25"/>
      <c r="F59" s="25"/>
      <c r="G59" s="14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</row>
    <row r="60" spans="1:113" ht="12.75">
      <c r="A60" s="25"/>
      <c r="B60" s="36"/>
      <c r="C60" s="42" t="s">
        <v>35</v>
      </c>
      <c r="D60" s="42"/>
      <c r="E60" s="25"/>
      <c r="F60" s="25"/>
      <c r="G60" s="14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</row>
    <row r="61" spans="1:113" ht="12.75">
      <c r="A61" s="25"/>
      <c r="B61" s="36"/>
      <c r="C61" s="42" t="s">
        <v>36</v>
      </c>
      <c r="D61" s="42"/>
      <c r="E61" s="25"/>
      <c r="F61" s="25"/>
      <c r="G61" s="14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</row>
    <row r="62" spans="1:113" ht="12.75">
      <c r="A62" s="25"/>
      <c r="B62" s="36"/>
      <c r="C62" s="42" t="s">
        <v>82</v>
      </c>
      <c r="D62" s="42"/>
      <c r="E62" s="25"/>
      <c r="F62" s="25"/>
      <c r="G62" s="14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</row>
    <row r="63" spans="1:113" ht="12.75">
      <c r="A63" s="25"/>
      <c r="B63" s="75" t="s">
        <v>163</v>
      </c>
      <c r="C63" s="42" t="s">
        <v>164</v>
      </c>
      <c r="D63" s="31"/>
      <c r="E63" s="25"/>
      <c r="F63" s="25"/>
      <c r="G63" s="14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</row>
    <row r="64" spans="1:113" ht="15">
      <c r="A64" s="25"/>
      <c r="B64" s="75" t="s">
        <v>74</v>
      </c>
      <c r="C64" s="75"/>
      <c r="D64" s="86"/>
      <c r="E64" s="25"/>
      <c r="F64" s="25"/>
      <c r="G64" s="14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</row>
    <row r="65" spans="1:113" ht="15">
      <c r="A65" s="25"/>
      <c r="B65" s="75" t="s">
        <v>45</v>
      </c>
      <c r="C65" s="75"/>
      <c r="D65" s="86"/>
      <c r="E65" s="25"/>
      <c r="F65" s="25"/>
      <c r="G65" s="14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</row>
    <row r="66" spans="1:113" ht="15">
      <c r="A66" s="25"/>
      <c r="B66" s="75" t="s">
        <v>83</v>
      </c>
      <c r="C66" s="75"/>
      <c r="D66" s="86"/>
      <c r="E66" s="25"/>
      <c r="F66" s="25"/>
      <c r="G66" s="14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</row>
    <row r="67" spans="1:113" ht="15.75" thickBot="1">
      <c r="A67" s="25"/>
      <c r="B67" s="78" t="s">
        <v>46</v>
      </c>
      <c r="C67" s="78"/>
      <c r="D67" s="87"/>
      <c r="E67" s="45"/>
      <c r="F67" s="45"/>
      <c r="G67" s="14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</row>
    <row r="68" spans="1:113" ht="16.5" thickBot="1">
      <c r="A68" s="30"/>
      <c r="B68" s="34" t="s">
        <v>135</v>
      </c>
      <c r="C68" s="32"/>
      <c r="D68" s="44"/>
      <c r="E68" s="46">
        <f>SUM(E43:E70)</f>
        <v>0</v>
      </c>
      <c r="F68" s="46">
        <f>SUM(E68*1.196)</f>
        <v>0</v>
      </c>
      <c r="G68" s="14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</row>
    <row r="69" spans="1:113" ht="15.75">
      <c r="A69" s="25"/>
      <c r="B69" s="83" t="s">
        <v>47</v>
      </c>
      <c r="C69" s="77"/>
      <c r="D69" s="41"/>
      <c r="E69" s="24"/>
      <c r="F69" s="24"/>
      <c r="G69" s="14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</row>
    <row r="70" spans="1:113" ht="15">
      <c r="A70" s="25"/>
      <c r="B70" s="75" t="s">
        <v>165</v>
      </c>
      <c r="C70" s="75" t="s">
        <v>87</v>
      </c>
      <c r="D70" s="58"/>
      <c r="E70" s="25"/>
      <c r="F70" s="25"/>
      <c r="G70" s="14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</row>
    <row r="71" spans="1:113" ht="15.75">
      <c r="A71" s="25"/>
      <c r="B71" s="75" t="s">
        <v>166</v>
      </c>
      <c r="D71" s="31"/>
      <c r="E71" s="23"/>
      <c r="F71" s="23"/>
      <c r="G71" s="14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</row>
    <row r="72" spans="1:113" ht="15.75">
      <c r="A72" s="25"/>
      <c r="B72" s="75" t="s">
        <v>75</v>
      </c>
      <c r="C72" s="75"/>
      <c r="D72" s="31"/>
      <c r="E72" s="23"/>
      <c r="F72" s="23"/>
      <c r="G72" s="14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</row>
    <row r="73" spans="1:113" ht="16.5" thickBot="1">
      <c r="A73" s="25"/>
      <c r="B73" s="78" t="s">
        <v>76</v>
      </c>
      <c r="C73" s="75" t="s">
        <v>159</v>
      </c>
      <c r="D73" s="31"/>
      <c r="E73" s="23"/>
      <c r="F73" s="60"/>
      <c r="G73" s="14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</row>
    <row r="74" spans="1:113" ht="16.5" thickBot="1">
      <c r="A74" s="45"/>
      <c r="B74" s="55" t="s">
        <v>136</v>
      </c>
      <c r="C74" s="48"/>
      <c r="D74" s="49"/>
      <c r="E74" s="46">
        <f>SUM(E70:E73)</f>
        <v>0</v>
      </c>
      <c r="F74" s="46">
        <f>SUM(E74*1.196)</f>
        <v>0</v>
      </c>
      <c r="G74" s="14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</row>
    <row r="76" ht="13.5" thickBot="1"/>
    <row r="77" spans="1:6" ht="16.5" thickBot="1">
      <c r="A77" s="4" t="s">
        <v>0</v>
      </c>
      <c r="B77" s="5" t="s">
        <v>1</v>
      </c>
      <c r="C77" s="5" t="s">
        <v>2</v>
      </c>
      <c r="D77" s="7" t="s">
        <v>49</v>
      </c>
      <c r="E77" s="7" t="s">
        <v>50</v>
      </c>
      <c r="F77" s="19" t="s">
        <v>51</v>
      </c>
    </row>
    <row r="78" spans="1:6" ht="20.25">
      <c r="A78" s="90">
        <v>1</v>
      </c>
      <c r="B78" s="39" t="s">
        <v>84</v>
      </c>
      <c r="C78" s="80"/>
      <c r="D78" s="80"/>
      <c r="E78" s="24"/>
      <c r="F78" s="24"/>
    </row>
    <row r="79" spans="1:6" ht="20.25">
      <c r="A79" s="91"/>
      <c r="B79" s="84" t="s">
        <v>89</v>
      </c>
      <c r="C79" s="81"/>
      <c r="D79" s="81"/>
      <c r="E79" s="23"/>
      <c r="F79" s="23"/>
    </row>
    <row r="80" spans="1:6" ht="15.75">
      <c r="A80" s="91"/>
      <c r="B80" s="58" t="s">
        <v>64</v>
      </c>
      <c r="C80" s="81"/>
      <c r="D80" s="81"/>
      <c r="E80" s="25"/>
      <c r="F80" s="25"/>
    </row>
    <row r="81" spans="1:6" ht="21" thickBot="1">
      <c r="A81" s="91"/>
      <c r="B81" s="92" t="s">
        <v>168</v>
      </c>
      <c r="C81" s="85"/>
      <c r="D81" s="85"/>
      <c r="E81" s="45"/>
      <c r="F81" s="45"/>
    </row>
    <row r="82" spans="1:113" ht="16.5" thickBot="1">
      <c r="A82" s="30"/>
      <c r="B82" s="34" t="s">
        <v>135</v>
      </c>
      <c r="C82" s="32"/>
      <c r="D82" s="43"/>
      <c r="E82" s="60">
        <f>SUM(E57:E84)</f>
        <v>0</v>
      </c>
      <c r="F82" s="60">
        <f>SUM(E82*1.196)</f>
        <v>0</v>
      </c>
      <c r="G82" s="14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</row>
    <row r="83" spans="1:6" ht="15">
      <c r="A83" s="12"/>
      <c r="B83" s="35" t="s">
        <v>47</v>
      </c>
      <c r="C83" s="37"/>
      <c r="D83" s="89"/>
      <c r="E83" s="47"/>
      <c r="F83" s="47"/>
    </row>
    <row r="84" spans="1:6" ht="12.75">
      <c r="A84" s="12"/>
      <c r="B84" s="42" t="s">
        <v>169</v>
      </c>
      <c r="C84" s="42" t="s">
        <v>170</v>
      </c>
      <c r="D84" s="31"/>
      <c r="E84" s="25"/>
      <c r="F84" s="25"/>
    </row>
    <row r="85" spans="1:6" ht="15.75">
      <c r="A85" s="12"/>
      <c r="B85" s="42" t="s">
        <v>171</v>
      </c>
      <c r="C85" s="42" t="s">
        <v>172</v>
      </c>
      <c r="D85" s="31"/>
      <c r="E85" s="23">
        <v>0</v>
      </c>
      <c r="F85" s="23">
        <v>0</v>
      </c>
    </row>
    <row r="86" spans="1:6" ht="15.75">
      <c r="A86" s="12"/>
      <c r="B86" s="42" t="s">
        <v>173</v>
      </c>
      <c r="C86" s="42"/>
      <c r="D86" s="31"/>
      <c r="E86" s="23">
        <v>0</v>
      </c>
      <c r="F86" s="23">
        <v>0</v>
      </c>
    </row>
    <row r="87" spans="2:6" ht="12.75">
      <c r="B87" s="42" t="s">
        <v>75</v>
      </c>
      <c r="C87" s="42"/>
      <c r="D87" s="31"/>
      <c r="E87" s="31"/>
      <c r="F87" s="31"/>
    </row>
    <row r="88" spans="2:6" ht="13.5" thickBot="1">
      <c r="B88" s="43" t="s">
        <v>76</v>
      </c>
      <c r="C88" s="43" t="s">
        <v>159</v>
      </c>
      <c r="D88" s="29"/>
      <c r="E88" s="29"/>
      <c r="F88" s="29"/>
    </row>
    <row r="89" spans="1:113" ht="16.5" thickBot="1">
      <c r="A89" s="45"/>
      <c r="B89" s="55" t="s">
        <v>136</v>
      </c>
      <c r="C89" s="48"/>
      <c r="D89" s="49"/>
      <c r="E89" s="46">
        <f>SUM(E85:E88)</f>
        <v>0</v>
      </c>
      <c r="F89" s="46">
        <f>SUM(E89*1.196)</f>
        <v>0</v>
      </c>
      <c r="G89" s="14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</row>
    <row r="90" spans="2:3" ht="12.75">
      <c r="B90" s="52"/>
      <c r="C90" s="52"/>
    </row>
    <row r="91" spans="2:3" ht="12.75">
      <c r="B91" s="52"/>
      <c r="C91" s="52"/>
    </row>
    <row r="92" spans="2:3" ht="12.75">
      <c r="B92" s="52"/>
      <c r="C92" s="52"/>
    </row>
    <row r="93" ht="14.25" customHeight="1">
      <c r="A93" s="1" t="s">
        <v>100</v>
      </c>
    </row>
    <row r="94" ht="15">
      <c r="A94" s="1" t="s">
        <v>101</v>
      </c>
    </row>
    <row r="95" ht="15">
      <c r="A95" s="22" t="s">
        <v>102</v>
      </c>
    </row>
    <row r="96" ht="15">
      <c r="A96" s="22" t="s">
        <v>103</v>
      </c>
    </row>
    <row r="97" ht="15">
      <c r="A97" s="22" t="s">
        <v>104</v>
      </c>
    </row>
    <row r="98" ht="15">
      <c r="A98" s="22" t="s">
        <v>105</v>
      </c>
    </row>
    <row r="99" ht="15">
      <c r="A99" s="22" t="s">
        <v>106</v>
      </c>
    </row>
    <row r="100" ht="15">
      <c r="A100" s="1" t="s">
        <v>107</v>
      </c>
    </row>
    <row r="102" s="21" customFormat="1" ht="20.25">
      <c r="A102" s="21" t="s">
        <v>118</v>
      </c>
    </row>
    <row r="104" spans="1:4" ht="12.75">
      <c r="A104" s="20"/>
      <c r="B104" s="20"/>
      <c r="C104" s="20"/>
      <c r="D104" s="20"/>
    </row>
    <row r="105" spans="1:4" ht="12.75">
      <c r="A105" s="20"/>
      <c r="B105" s="20"/>
      <c r="C105" s="20"/>
      <c r="D105" s="20"/>
    </row>
    <row r="106" spans="1:4" ht="12.75">
      <c r="A106" s="20"/>
      <c r="B106" s="20"/>
      <c r="C106" s="20"/>
      <c r="D106" s="20"/>
    </row>
    <row r="107" spans="1:4" ht="15">
      <c r="A107" s="93"/>
      <c r="B107" s="93"/>
      <c r="C107" s="94"/>
      <c r="D107" s="20"/>
    </row>
    <row r="108" spans="1:4" s="76" customFormat="1" ht="15">
      <c r="A108" s="93"/>
      <c r="B108" s="93"/>
      <c r="C108" s="94"/>
      <c r="D108" s="51"/>
    </row>
    <row r="109" spans="1:4" s="76" customFormat="1" ht="15">
      <c r="A109" s="93"/>
      <c r="B109" s="93"/>
      <c r="C109" s="94"/>
      <c r="D109" s="51"/>
    </row>
    <row r="110" spans="1:4" s="76" customFormat="1" ht="15">
      <c r="A110" s="93"/>
      <c r="B110" s="93"/>
      <c r="C110" s="94"/>
      <c r="D110" s="51"/>
    </row>
    <row r="111" spans="1:4" s="76" customFormat="1" ht="15">
      <c r="A111" s="93"/>
      <c r="B111" s="94"/>
      <c r="C111" s="94"/>
      <c r="D111" s="51"/>
    </row>
    <row r="112" spans="1:4" s="76" customFormat="1" ht="15">
      <c r="A112" s="93"/>
      <c r="B112" s="52"/>
      <c r="C112" s="52"/>
      <c r="D112" s="51"/>
    </row>
    <row r="113" spans="1:4" s="76" customFormat="1" ht="15">
      <c r="A113" s="93"/>
      <c r="B113" s="52"/>
      <c r="C113" s="52"/>
      <c r="D113" s="51"/>
    </row>
    <row r="114" spans="1:4" s="76" customFormat="1" ht="15">
      <c r="A114" s="93"/>
      <c r="B114" s="52"/>
      <c r="C114" s="52"/>
      <c r="D114" s="51"/>
    </row>
    <row r="115" spans="1:4" s="76" customFormat="1" ht="15">
      <c r="A115" s="93"/>
      <c r="B115" s="52"/>
      <c r="C115" s="52"/>
      <c r="D115" s="51"/>
    </row>
    <row r="116" spans="1:4" s="76" customFormat="1" ht="12.75">
      <c r="A116" s="95"/>
      <c r="B116" s="52"/>
      <c r="C116" s="52"/>
      <c r="D116" s="51"/>
    </row>
    <row r="117" spans="1:4" s="76" customFormat="1" ht="12.75">
      <c r="A117" s="95"/>
      <c r="B117" s="96"/>
      <c r="C117" s="52"/>
      <c r="D117" s="51"/>
    </row>
    <row r="118" spans="1:4" s="76" customFormat="1" ht="12.75">
      <c r="A118" s="95"/>
      <c r="B118" s="96"/>
      <c r="C118" s="52"/>
      <c r="D118" s="51"/>
    </row>
    <row r="119" spans="1:4" s="76" customFormat="1" ht="12.75">
      <c r="A119" s="95"/>
      <c r="B119" s="96"/>
      <c r="C119" s="52"/>
      <c r="D119" s="51"/>
    </row>
    <row r="120" spans="1:4" s="76" customFormat="1" ht="12.75">
      <c r="A120" s="95"/>
      <c r="B120" s="96"/>
      <c r="C120" s="52"/>
      <c r="D120" s="51"/>
    </row>
    <row r="121" spans="1:4" s="76" customFormat="1" ht="12.75">
      <c r="A121" s="95"/>
      <c r="B121" s="96"/>
      <c r="C121" s="52"/>
      <c r="D121" s="51"/>
    </row>
    <row r="122" spans="1:4" s="76" customFormat="1" ht="12.75">
      <c r="A122" s="95"/>
      <c r="B122" s="96"/>
      <c r="C122" s="52"/>
      <c r="D122" s="51"/>
    </row>
    <row r="123" spans="1:4" s="76" customFormat="1" ht="12.75">
      <c r="A123" s="95"/>
      <c r="B123" s="96"/>
      <c r="C123" s="52"/>
      <c r="D123" s="51"/>
    </row>
    <row r="124" spans="1:4" s="76" customFormat="1" ht="12.75">
      <c r="A124" s="95"/>
      <c r="B124" s="96"/>
      <c r="C124" s="52"/>
      <c r="D124" s="51"/>
    </row>
    <row r="125" spans="1:4" s="76" customFormat="1" ht="12.75">
      <c r="A125" s="95"/>
      <c r="B125" s="96"/>
      <c r="C125" s="52"/>
      <c r="D125" s="51"/>
    </row>
    <row r="126" spans="1:4" s="76" customFormat="1" ht="12.75">
      <c r="A126" s="95"/>
      <c r="B126" s="96"/>
      <c r="C126" s="52"/>
      <c r="D126" s="51"/>
    </row>
    <row r="127" spans="1:4" s="76" customFormat="1" ht="15">
      <c r="A127" s="93"/>
      <c r="B127" s="94"/>
      <c r="C127" s="52"/>
      <c r="D127" s="51"/>
    </row>
    <row r="128" spans="1:4" s="76" customFormat="1" ht="12.75">
      <c r="A128" s="51"/>
      <c r="B128" s="94"/>
      <c r="C128" s="94"/>
      <c r="D128" s="51"/>
    </row>
    <row r="129" spans="1:4" s="76" customFormat="1" ht="12.75">
      <c r="A129" s="51"/>
      <c r="B129" s="94"/>
      <c r="C129" s="94"/>
      <c r="D129" s="51"/>
    </row>
    <row r="130" spans="1:4" s="76" customFormat="1" ht="12.75">
      <c r="A130" s="51"/>
      <c r="B130" s="94"/>
      <c r="C130" s="94"/>
      <c r="D130" s="51"/>
    </row>
    <row r="131" spans="1:4" s="76" customFormat="1" ht="12.75">
      <c r="A131" s="51"/>
      <c r="B131" s="94"/>
      <c r="C131" s="94"/>
      <c r="D131" s="51"/>
    </row>
    <row r="132" spans="1:4" s="76" customFormat="1" ht="12.75">
      <c r="A132" s="51"/>
      <c r="B132" s="51"/>
      <c r="C132" s="51"/>
      <c r="D132" s="51"/>
    </row>
    <row r="133" spans="1:4" s="76" customFormat="1" ht="12.75">
      <c r="A133" s="51"/>
      <c r="B133" s="51"/>
      <c r="C133" s="51"/>
      <c r="D133" s="51"/>
    </row>
    <row r="134" spans="1:4" s="76" customFormat="1" ht="12.75">
      <c r="A134" s="51"/>
      <c r="B134" s="51"/>
      <c r="C134" s="51"/>
      <c r="D134" s="51"/>
    </row>
    <row r="135" spans="1:4" ht="12.75">
      <c r="A135" s="20"/>
      <c r="B135" s="20"/>
      <c r="C135" s="20"/>
      <c r="D135" s="20"/>
    </row>
    <row r="136" spans="1:4" ht="12.75">
      <c r="A136" s="20"/>
      <c r="B136" s="20"/>
      <c r="C136" s="20"/>
      <c r="D136" s="20"/>
    </row>
    <row r="137" spans="1:4" ht="12.75">
      <c r="A137" s="20"/>
      <c r="B137" s="20"/>
      <c r="C137" s="20"/>
      <c r="D137" s="20"/>
    </row>
    <row r="138" spans="1:4" ht="12.75">
      <c r="A138" s="20"/>
      <c r="B138" s="20"/>
      <c r="C138" s="20"/>
      <c r="D138" s="20"/>
    </row>
    <row r="139" spans="1:4" ht="12.75">
      <c r="A139" s="20"/>
      <c r="B139" s="20"/>
      <c r="C139" s="20"/>
      <c r="D139" s="20"/>
    </row>
    <row r="140" spans="1:4" ht="12.75">
      <c r="A140" s="20"/>
      <c r="B140" s="20"/>
      <c r="C140" s="20"/>
      <c r="D140" s="20"/>
    </row>
    <row r="141" spans="1:4" ht="12.75">
      <c r="A141" s="20"/>
      <c r="B141" s="20"/>
      <c r="C141" s="20"/>
      <c r="D141" s="20"/>
    </row>
    <row r="142" spans="1:4" ht="12.75">
      <c r="A142" s="20"/>
      <c r="B142" s="20"/>
      <c r="C142" s="20"/>
      <c r="D142" s="20"/>
    </row>
  </sheetData>
  <mergeCells count="2">
    <mergeCell ref="A116:A118"/>
    <mergeCell ref="A119:A12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"/>
  <sheetViews>
    <sheetView zoomScale="75" zoomScaleNormal="75" workbookViewId="0" topLeftCell="A10">
      <selection activeCell="A4" sqref="A4"/>
    </sheetView>
  </sheetViews>
  <sheetFormatPr defaultColWidth="11.421875" defaultRowHeight="12.75"/>
  <cols>
    <col min="2" max="2" width="79.7109375" style="0" customWidth="1"/>
    <col min="3" max="3" width="40.7109375" style="0" customWidth="1"/>
    <col min="4" max="4" width="26.7109375" style="0" customWidth="1"/>
    <col min="5" max="5" width="27.00390625" style="0" customWidth="1"/>
    <col min="6" max="6" width="23.7109375" style="0" customWidth="1"/>
  </cols>
  <sheetData>
    <row r="1" ht="23.25">
      <c r="A1" s="3" t="s">
        <v>90</v>
      </c>
    </row>
    <row r="2" ht="23.25">
      <c r="A2" s="3" t="s">
        <v>48</v>
      </c>
    </row>
    <row r="3" ht="23.25">
      <c r="A3" s="3" t="s">
        <v>119</v>
      </c>
    </row>
    <row r="4" ht="15.75" thickBot="1">
      <c r="A4" s="1" t="s">
        <v>120</v>
      </c>
    </row>
    <row r="5" spans="1:6" ht="16.5" thickBot="1">
      <c r="A5" s="2" t="s">
        <v>0</v>
      </c>
      <c r="B5" s="28" t="s">
        <v>1</v>
      </c>
      <c r="C5" s="28" t="s">
        <v>2</v>
      </c>
      <c r="D5" s="7" t="s">
        <v>49</v>
      </c>
      <c r="E5" s="7" t="s">
        <v>50</v>
      </c>
      <c r="F5" s="7" t="s">
        <v>51</v>
      </c>
    </row>
    <row r="6" spans="1:6" ht="15.75">
      <c r="A6" s="66">
        <v>1</v>
      </c>
      <c r="B6" s="35" t="s">
        <v>88</v>
      </c>
      <c r="C6" s="66"/>
      <c r="D6" s="66"/>
      <c r="E6" s="24"/>
      <c r="F6" s="24"/>
    </row>
    <row r="7" spans="1:6" ht="39" customHeight="1">
      <c r="A7" s="67"/>
      <c r="B7" s="86" t="s">
        <v>120</v>
      </c>
      <c r="C7" s="67"/>
      <c r="D7" s="67"/>
      <c r="E7" s="25"/>
      <c r="F7" s="25"/>
    </row>
    <row r="8" spans="1:6" ht="12.75">
      <c r="A8" s="64"/>
      <c r="B8" s="65" t="s">
        <v>91</v>
      </c>
      <c r="C8" s="42" t="s">
        <v>92</v>
      </c>
      <c r="D8" s="42"/>
      <c r="E8" s="25"/>
      <c r="F8" s="25"/>
    </row>
    <row r="9" spans="1:6" ht="12.75">
      <c r="A9" s="64"/>
      <c r="B9" s="65"/>
      <c r="C9" s="42" t="s">
        <v>10</v>
      </c>
      <c r="D9" s="42"/>
      <c r="E9" s="25"/>
      <c r="F9" s="25"/>
    </row>
    <row r="10" spans="1:6" ht="12.75">
      <c r="A10" s="64"/>
      <c r="B10" s="65"/>
      <c r="C10" s="42" t="s">
        <v>12</v>
      </c>
      <c r="D10" s="42"/>
      <c r="E10" s="25"/>
      <c r="F10" s="25"/>
    </row>
    <row r="11" spans="1:6" ht="12.75">
      <c r="A11" s="30"/>
      <c r="B11" s="42" t="s">
        <v>13</v>
      </c>
      <c r="C11" s="42" t="s">
        <v>174</v>
      </c>
      <c r="D11" s="42"/>
      <c r="E11" s="25"/>
      <c r="F11" s="25"/>
    </row>
    <row r="12" spans="1:6" ht="12.75">
      <c r="A12" s="30"/>
      <c r="B12" s="42" t="s">
        <v>15</v>
      </c>
      <c r="C12" s="42" t="s">
        <v>65</v>
      </c>
      <c r="D12" s="42"/>
      <c r="E12" s="25"/>
      <c r="F12" s="25"/>
    </row>
    <row r="13" spans="1:6" ht="12.75">
      <c r="A13" s="30"/>
      <c r="B13" s="42" t="s">
        <v>17</v>
      </c>
      <c r="C13" s="42" t="s">
        <v>175</v>
      </c>
      <c r="D13" s="42"/>
      <c r="E13" s="25"/>
      <c r="F13" s="25"/>
    </row>
    <row r="14" spans="1:6" ht="12.75">
      <c r="A14" s="30"/>
      <c r="B14" s="42" t="s">
        <v>176</v>
      </c>
      <c r="C14" s="42" t="s">
        <v>177</v>
      </c>
      <c r="D14" s="42"/>
      <c r="E14" s="25"/>
      <c r="F14" s="25"/>
    </row>
    <row r="15" spans="1:6" ht="12.75">
      <c r="A15" s="30"/>
      <c r="B15" s="42" t="s">
        <v>21</v>
      </c>
      <c r="C15" s="42" t="s">
        <v>22</v>
      </c>
      <c r="D15" s="42"/>
      <c r="E15" s="25"/>
      <c r="F15" s="25"/>
    </row>
    <row r="16" spans="1:6" ht="12.75">
      <c r="A16" s="30"/>
      <c r="B16" s="42" t="s">
        <v>23</v>
      </c>
      <c r="C16" s="42" t="s">
        <v>94</v>
      </c>
      <c r="D16" s="42"/>
      <c r="E16" s="25"/>
      <c r="F16" s="25"/>
    </row>
    <row r="17" spans="1:6" ht="12.75">
      <c r="A17" s="30"/>
      <c r="B17" s="42" t="s">
        <v>178</v>
      </c>
      <c r="C17" s="42"/>
      <c r="D17" s="42"/>
      <c r="E17" s="25"/>
      <c r="F17" s="25"/>
    </row>
    <row r="18" spans="1:6" ht="12.75">
      <c r="A18" s="64"/>
      <c r="B18" s="65" t="s">
        <v>26</v>
      </c>
      <c r="C18" s="42" t="s">
        <v>179</v>
      </c>
      <c r="D18" s="42"/>
      <c r="E18" s="25"/>
      <c r="F18" s="25"/>
    </row>
    <row r="19" spans="1:6" ht="12.75">
      <c r="A19" s="64"/>
      <c r="B19" s="65"/>
      <c r="C19" s="42" t="s">
        <v>180</v>
      </c>
      <c r="D19" s="42"/>
      <c r="E19" s="25"/>
      <c r="F19" s="25"/>
    </row>
    <row r="20" spans="1:6" ht="12.75">
      <c r="A20" s="64"/>
      <c r="B20" s="65"/>
      <c r="C20" s="42" t="s">
        <v>95</v>
      </c>
      <c r="D20" s="42"/>
      <c r="E20" s="25"/>
      <c r="F20" s="25"/>
    </row>
    <row r="21" spans="1:6" ht="12.75">
      <c r="A21" s="64"/>
      <c r="B21" s="65"/>
      <c r="C21" s="42" t="s">
        <v>30</v>
      </c>
      <c r="D21" s="42"/>
      <c r="E21" s="25"/>
      <c r="F21" s="25"/>
    </row>
    <row r="22" spans="1:6" ht="12.75">
      <c r="A22" s="64"/>
      <c r="B22" s="65"/>
      <c r="C22" s="42" t="s">
        <v>96</v>
      </c>
      <c r="D22" s="42"/>
      <c r="E22" s="25"/>
      <c r="F22" s="25"/>
    </row>
    <row r="23" spans="1:6" ht="12.75">
      <c r="A23" s="64"/>
      <c r="B23" s="65"/>
      <c r="C23" s="42" t="s">
        <v>33</v>
      </c>
      <c r="D23" s="42"/>
      <c r="E23" s="25"/>
      <c r="F23" s="25"/>
    </row>
    <row r="24" spans="1:6" ht="12.75">
      <c r="A24" s="64"/>
      <c r="B24" s="65"/>
      <c r="C24" s="42" t="s">
        <v>34</v>
      </c>
      <c r="D24" s="42"/>
      <c r="E24" s="25"/>
      <c r="F24" s="25"/>
    </row>
    <row r="25" spans="1:6" ht="12.75">
      <c r="A25" s="64"/>
      <c r="B25" s="65"/>
      <c r="C25" s="42" t="s">
        <v>35</v>
      </c>
      <c r="D25" s="42"/>
      <c r="E25" s="25"/>
      <c r="F25" s="25"/>
    </row>
    <row r="26" spans="1:6" ht="12.75">
      <c r="A26" s="64"/>
      <c r="B26" s="65"/>
      <c r="C26" s="42" t="s">
        <v>36</v>
      </c>
      <c r="D26" s="42"/>
      <c r="E26" s="25"/>
      <c r="F26" s="25"/>
    </row>
    <row r="27" spans="1:6" ht="12.75">
      <c r="A27" s="64"/>
      <c r="B27" s="65"/>
      <c r="C27" s="42" t="s">
        <v>97</v>
      </c>
      <c r="D27" s="42"/>
      <c r="E27" s="25"/>
      <c r="F27" s="25"/>
    </row>
    <row r="28" spans="1:6" ht="12.75">
      <c r="A28" s="64"/>
      <c r="B28" s="65"/>
      <c r="C28" s="42" t="s">
        <v>38</v>
      </c>
      <c r="D28" s="42"/>
      <c r="E28" s="25"/>
      <c r="F28" s="25"/>
    </row>
    <row r="29" spans="1:6" ht="12.75">
      <c r="A29" s="30"/>
      <c r="B29" s="36" t="s">
        <v>39</v>
      </c>
      <c r="C29" s="42" t="s">
        <v>40</v>
      </c>
      <c r="D29" s="42"/>
      <c r="E29" s="25"/>
      <c r="F29" s="25"/>
    </row>
    <row r="30" spans="1:6" ht="12.75">
      <c r="A30" s="64"/>
      <c r="B30" s="42" t="s">
        <v>181</v>
      </c>
      <c r="C30" s="69" t="s">
        <v>183</v>
      </c>
      <c r="D30" s="42"/>
      <c r="E30" s="25"/>
      <c r="F30" s="25"/>
    </row>
    <row r="31" spans="1:6" ht="12.75">
      <c r="A31" s="64"/>
      <c r="B31" s="42" t="s">
        <v>182</v>
      </c>
      <c r="C31" s="69"/>
      <c r="D31" s="42"/>
      <c r="E31" s="25"/>
      <c r="F31" s="25"/>
    </row>
    <row r="32" spans="1:6" ht="12.75">
      <c r="A32" s="30"/>
      <c r="B32" s="42" t="s">
        <v>44</v>
      </c>
      <c r="C32" s="42"/>
      <c r="D32" s="42"/>
      <c r="E32" s="25"/>
      <c r="F32" s="25"/>
    </row>
    <row r="33" spans="1:6" ht="12.75">
      <c r="A33" s="30"/>
      <c r="B33" s="42" t="s">
        <v>45</v>
      </c>
      <c r="C33" s="42"/>
      <c r="D33" s="42"/>
      <c r="E33" s="25"/>
      <c r="F33" s="25"/>
    </row>
    <row r="34" spans="1:6" ht="12.75">
      <c r="A34" s="30"/>
      <c r="B34" s="42" t="s">
        <v>46</v>
      </c>
      <c r="C34" s="42"/>
      <c r="D34" s="42"/>
      <c r="E34" s="25"/>
      <c r="F34" s="25"/>
    </row>
    <row r="35" spans="1:6" ht="15.75">
      <c r="A35" s="64"/>
      <c r="B35" s="30" t="s">
        <v>184</v>
      </c>
      <c r="C35" s="69"/>
      <c r="D35" s="58"/>
      <c r="E35" s="23"/>
      <c r="F35" s="23"/>
    </row>
    <row r="36" spans="1:6" ht="13.5" thickBot="1">
      <c r="A36" s="68"/>
      <c r="B36" s="33" t="s">
        <v>185</v>
      </c>
      <c r="C36" s="74"/>
      <c r="D36" s="29"/>
      <c r="E36" s="29"/>
      <c r="F36" s="29"/>
    </row>
    <row r="37" spans="1:6" ht="15.75" customHeight="1" thickBot="1">
      <c r="A37" s="30"/>
      <c r="B37" s="34" t="s">
        <v>189</v>
      </c>
      <c r="C37" s="32"/>
      <c r="D37" s="44"/>
      <c r="E37" s="46">
        <f>SUM(E10:E37)</f>
        <v>0</v>
      </c>
      <c r="F37" s="46">
        <f>SUM(E37*1.196)</f>
        <v>0</v>
      </c>
    </row>
    <row r="38" spans="1:6" ht="13.5" thickBot="1">
      <c r="A38" s="33"/>
      <c r="B38" s="35" t="s">
        <v>47</v>
      </c>
      <c r="C38" s="37"/>
      <c r="D38" s="62"/>
      <c r="E38" s="62"/>
      <c r="F38" s="62"/>
    </row>
    <row r="39" spans="1:6" ht="12.75">
      <c r="A39" s="35"/>
      <c r="B39" s="42" t="s">
        <v>186</v>
      </c>
      <c r="C39" s="42" t="s">
        <v>187</v>
      </c>
      <c r="D39" s="31"/>
      <c r="E39" s="31"/>
      <c r="F39" s="31"/>
    </row>
    <row r="40" spans="1:6" ht="12.75">
      <c r="A40" s="30"/>
      <c r="B40" s="42" t="s">
        <v>98</v>
      </c>
      <c r="C40" s="42"/>
      <c r="D40" s="31"/>
      <c r="E40" s="31"/>
      <c r="F40" s="31"/>
    </row>
    <row r="41" spans="1:6" ht="13.5" thickBot="1">
      <c r="A41" s="33"/>
      <c r="B41" s="43" t="s">
        <v>99</v>
      </c>
      <c r="C41" s="43"/>
      <c r="D41" s="29"/>
      <c r="E41" s="29"/>
      <c r="F41" s="29"/>
    </row>
    <row r="42" spans="1:6" ht="16.5" thickBot="1">
      <c r="A42" s="45"/>
      <c r="B42" s="55" t="s">
        <v>136</v>
      </c>
      <c r="C42" s="48"/>
      <c r="D42" s="49"/>
      <c r="E42" s="46">
        <f>SUM(E39:E41)</f>
        <v>0</v>
      </c>
      <c r="F42" s="46">
        <f>SUM(E42*1.196)</f>
        <v>0</v>
      </c>
    </row>
    <row r="43" spans="1:6" ht="15.75">
      <c r="A43" s="51"/>
      <c r="B43" s="57"/>
      <c r="C43" s="20"/>
      <c r="D43" s="79"/>
      <c r="E43" s="53"/>
      <c r="F43" s="53"/>
    </row>
    <row r="44" ht="14.25" customHeight="1">
      <c r="A44" s="1" t="s">
        <v>100</v>
      </c>
    </row>
    <row r="45" ht="15">
      <c r="A45" s="1" t="s">
        <v>101</v>
      </c>
    </row>
    <row r="46" ht="15">
      <c r="A46" s="22" t="s">
        <v>102</v>
      </c>
    </row>
    <row r="47" ht="15">
      <c r="A47" s="22" t="s">
        <v>103</v>
      </c>
    </row>
    <row r="48" ht="15">
      <c r="A48" s="22" t="s">
        <v>104</v>
      </c>
    </row>
    <row r="49" ht="15">
      <c r="A49" s="22" t="s">
        <v>105</v>
      </c>
    </row>
    <row r="50" ht="15">
      <c r="A50" s="22" t="s">
        <v>106</v>
      </c>
    </row>
    <row r="51" ht="15">
      <c r="A51" s="1" t="s">
        <v>107</v>
      </c>
    </row>
    <row r="54" s="21" customFormat="1" ht="20.25">
      <c r="A54" s="21" t="s">
        <v>118</v>
      </c>
    </row>
    <row r="57" spans="1:14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5.75">
      <c r="A60" s="97"/>
      <c r="B60" s="97"/>
      <c r="C60" s="97"/>
      <c r="D60" s="97"/>
      <c r="E60" s="97"/>
      <c r="F60" s="97"/>
      <c r="G60" s="20"/>
      <c r="H60" s="20"/>
      <c r="I60" s="20"/>
      <c r="J60" s="20"/>
      <c r="K60" s="20"/>
      <c r="L60" s="20"/>
      <c r="M60" s="20"/>
      <c r="N60" s="20"/>
    </row>
    <row r="61" spans="1:14" ht="15.75">
      <c r="A61" s="98"/>
      <c r="B61" s="57"/>
      <c r="C61" s="98"/>
      <c r="D61" s="98"/>
      <c r="E61" s="53"/>
      <c r="F61" s="53"/>
      <c r="G61" s="20"/>
      <c r="H61" s="20"/>
      <c r="I61" s="20"/>
      <c r="J61" s="20"/>
      <c r="K61" s="20"/>
      <c r="L61" s="20"/>
      <c r="M61" s="20"/>
      <c r="N61" s="20"/>
    </row>
    <row r="62" spans="1:14" ht="15">
      <c r="A62" s="98"/>
      <c r="B62" s="79"/>
      <c r="C62" s="98"/>
      <c r="D62" s="98"/>
      <c r="E62" s="51"/>
      <c r="F62" s="51"/>
      <c r="G62" s="20"/>
      <c r="H62" s="20"/>
      <c r="I62" s="20"/>
      <c r="J62" s="20"/>
      <c r="K62" s="20"/>
      <c r="L62" s="20"/>
      <c r="M62" s="20"/>
      <c r="N62" s="20"/>
    </row>
    <row r="63" spans="1:14" ht="12.75">
      <c r="A63" s="99"/>
      <c r="B63" s="100"/>
      <c r="C63" s="52"/>
      <c r="D63" s="52"/>
      <c r="E63" s="51"/>
      <c r="F63" s="51"/>
      <c r="G63" s="20"/>
      <c r="H63" s="20"/>
      <c r="I63" s="20"/>
      <c r="J63" s="20"/>
      <c r="K63" s="20"/>
      <c r="L63" s="20"/>
      <c r="M63" s="20"/>
      <c r="N63" s="20"/>
    </row>
    <row r="64" spans="1:14" ht="12.75">
      <c r="A64" s="99"/>
      <c r="B64" s="100"/>
      <c r="C64" s="52"/>
      <c r="D64" s="52"/>
      <c r="E64" s="51"/>
      <c r="F64" s="51"/>
      <c r="G64" s="20"/>
      <c r="H64" s="20"/>
      <c r="I64" s="20"/>
      <c r="J64" s="20"/>
      <c r="K64" s="20"/>
      <c r="L64" s="20"/>
      <c r="M64" s="20"/>
      <c r="N64" s="20"/>
    </row>
    <row r="65" spans="1:14" ht="12.75">
      <c r="A65" s="99"/>
      <c r="B65" s="100"/>
      <c r="C65" s="52"/>
      <c r="D65" s="52"/>
      <c r="E65" s="51"/>
      <c r="F65" s="51"/>
      <c r="G65" s="20"/>
      <c r="H65" s="20"/>
      <c r="I65" s="20"/>
      <c r="J65" s="20"/>
      <c r="K65" s="20"/>
      <c r="L65" s="20"/>
      <c r="M65" s="20"/>
      <c r="N65" s="20"/>
    </row>
    <row r="66" spans="1:14" ht="12.75">
      <c r="A66" s="57"/>
      <c r="B66" s="52"/>
      <c r="C66" s="52"/>
      <c r="D66" s="52"/>
      <c r="E66" s="51"/>
      <c r="F66" s="51"/>
      <c r="G66" s="20"/>
      <c r="H66" s="20"/>
      <c r="I66" s="20"/>
      <c r="J66" s="20"/>
      <c r="K66" s="20"/>
      <c r="L66" s="20"/>
      <c r="M66" s="20"/>
      <c r="N66" s="20"/>
    </row>
    <row r="67" spans="1:14" ht="12.75">
      <c r="A67" s="57"/>
      <c r="B67" s="52"/>
      <c r="C67" s="52"/>
      <c r="D67" s="52"/>
      <c r="E67" s="51"/>
      <c r="F67" s="51"/>
      <c r="G67" s="20"/>
      <c r="H67" s="20"/>
      <c r="I67" s="20"/>
      <c r="J67" s="20"/>
      <c r="K67" s="20"/>
      <c r="L67" s="20"/>
      <c r="M67" s="20"/>
      <c r="N67" s="20"/>
    </row>
    <row r="68" spans="1:14" ht="12.75">
      <c r="A68" s="57"/>
      <c r="B68" s="52"/>
      <c r="C68" s="52"/>
      <c r="D68" s="52"/>
      <c r="E68" s="51"/>
      <c r="F68" s="51"/>
      <c r="G68" s="20"/>
      <c r="H68" s="20"/>
      <c r="I68" s="20"/>
      <c r="J68" s="20"/>
      <c r="K68" s="20"/>
      <c r="L68" s="20"/>
      <c r="M68" s="20"/>
      <c r="N68" s="20"/>
    </row>
    <row r="69" spans="1:14" ht="12.75">
      <c r="A69" s="57"/>
      <c r="B69" s="52"/>
      <c r="C69" s="52"/>
      <c r="D69" s="52"/>
      <c r="E69" s="51"/>
      <c r="F69" s="51"/>
      <c r="G69" s="20"/>
      <c r="H69" s="20"/>
      <c r="I69" s="20"/>
      <c r="J69" s="20"/>
      <c r="K69" s="20"/>
      <c r="L69" s="20"/>
      <c r="M69" s="20"/>
      <c r="N69" s="20"/>
    </row>
    <row r="70" spans="1:14" ht="12.75">
      <c r="A70" s="57"/>
      <c r="B70" s="52"/>
      <c r="C70" s="52"/>
      <c r="D70" s="52"/>
      <c r="E70" s="51"/>
      <c r="F70" s="51"/>
      <c r="G70" s="20"/>
      <c r="H70" s="20"/>
      <c r="I70" s="20"/>
      <c r="J70" s="20"/>
      <c r="K70" s="20"/>
      <c r="L70" s="20"/>
      <c r="M70" s="20"/>
      <c r="N70" s="20"/>
    </row>
    <row r="71" spans="1:14" ht="12.75">
      <c r="A71" s="57"/>
      <c r="B71" s="52"/>
      <c r="C71" s="52"/>
      <c r="D71" s="52"/>
      <c r="E71" s="51"/>
      <c r="F71" s="51"/>
      <c r="G71" s="20"/>
      <c r="H71" s="20"/>
      <c r="I71" s="20"/>
      <c r="J71" s="20"/>
      <c r="K71" s="20"/>
      <c r="L71" s="20"/>
      <c r="M71" s="20"/>
      <c r="N71" s="20"/>
    </row>
    <row r="72" spans="1:14" ht="12.75">
      <c r="A72" s="57"/>
      <c r="B72" s="52"/>
      <c r="C72" s="52"/>
      <c r="D72" s="52"/>
      <c r="E72" s="51"/>
      <c r="F72" s="51"/>
      <c r="G72" s="20"/>
      <c r="H72" s="20"/>
      <c r="I72" s="20"/>
      <c r="J72" s="20"/>
      <c r="K72" s="20"/>
      <c r="L72" s="20"/>
      <c r="M72" s="20"/>
      <c r="N72" s="20"/>
    </row>
    <row r="73" spans="1:14" ht="12.75">
      <c r="A73" s="99"/>
      <c r="B73" s="100"/>
      <c r="C73" s="52"/>
      <c r="D73" s="52"/>
      <c r="E73" s="51"/>
      <c r="F73" s="51"/>
      <c r="G73" s="20"/>
      <c r="H73" s="20"/>
      <c r="I73" s="20"/>
      <c r="J73" s="20"/>
      <c r="K73" s="20"/>
      <c r="L73" s="20"/>
      <c r="M73" s="20"/>
      <c r="N73" s="20"/>
    </row>
    <row r="74" spans="1:14" ht="12.75">
      <c r="A74" s="99"/>
      <c r="B74" s="100"/>
      <c r="C74" s="52"/>
      <c r="D74" s="52"/>
      <c r="E74" s="51"/>
      <c r="F74" s="51"/>
      <c r="G74" s="20"/>
      <c r="H74" s="20"/>
      <c r="I74" s="20"/>
      <c r="J74" s="20"/>
      <c r="K74" s="20"/>
      <c r="L74" s="20"/>
      <c r="M74" s="20"/>
      <c r="N74" s="20"/>
    </row>
    <row r="75" spans="1:14" ht="12.75">
      <c r="A75" s="99"/>
      <c r="B75" s="100"/>
      <c r="C75" s="52"/>
      <c r="D75" s="52"/>
      <c r="E75" s="51"/>
      <c r="F75" s="51"/>
      <c r="G75" s="20"/>
      <c r="H75" s="20"/>
      <c r="I75" s="20"/>
      <c r="J75" s="20"/>
      <c r="K75" s="20"/>
      <c r="L75" s="20"/>
      <c r="M75" s="20"/>
      <c r="N75" s="20"/>
    </row>
    <row r="76" spans="1:14" ht="12.75">
      <c r="A76" s="99"/>
      <c r="B76" s="100"/>
      <c r="C76" s="52"/>
      <c r="D76" s="52"/>
      <c r="E76" s="51"/>
      <c r="F76" s="51"/>
      <c r="G76" s="20"/>
      <c r="H76" s="20"/>
      <c r="I76" s="20"/>
      <c r="J76" s="20"/>
      <c r="K76" s="20"/>
      <c r="L76" s="20"/>
      <c r="M76" s="20"/>
      <c r="N76" s="20"/>
    </row>
    <row r="77" spans="1:14" ht="12.75">
      <c r="A77" s="99"/>
      <c r="B77" s="100"/>
      <c r="C77" s="52"/>
      <c r="D77" s="52"/>
      <c r="E77" s="51"/>
      <c r="F77" s="51"/>
      <c r="G77" s="20"/>
      <c r="H77" s="20"/>
      <c r="I77" s="20"/>
      <c r="J77" s="20"/>
      <c r="K77" s="20"/>
      <c r="L77" s="20"/>
      <c r="M77" s="20"/>
      <c r="N77" s="20"/>
    </row>
    <row r="78" spans="1:14" ht="12.75">
      <c r="A78" s="99"/>
      <c r="B78" s="100"/>
      <c r="C78" s="52"/>
      <c r="D78" s="52"/>
      <c r="E78" s="51"/>
      <c r="F78" s="51"/>
      <c r="G78" s="20"/>
      <c r="H78" s="20"/>
      <c r="I78" s="20"/>
      <c r="J78" s="20"/>
      <c r="K78" s="20"/>
      <c r="L78" s="20"/>
      <c r="M78" s="20"/>
      <c r="N78" s="20"/>
    </row>
    <row r="79" spans="1:14" ht="12.75">
      <c r="A79" s="99"/>
      <c r="B79" s="100"/>
      <c r="C79" s="52"/>
      <c r="D79" s="52"/>
      <c r="E79" s="51"/>
      <c r="F79" s="51"/>
      <c r="G79" s="20"/>
      <c r="H79" s="20"/>
      <c r="I79" s="20"/>
      <c r="J79" s="20"/>
      <c r="K79" s="20"/>
      <c r="L79" s="20"/>
      <c r="M79" s="20"/>
      <c r="N79" s="20"/>
    </row>
    <row r="80" spans="1:14" ht="12.75">
      <c r="A80" s="99"/>
      <c r="B80" s="100"/>
      <c r="C80" s="52"/>
      <c r="D80" s="52"/>
      <c r="E80" s="51"/>
      <c r="F80" s="51"/>
      <c r="G80" s="20"/>
      <c r="H80" s="20"/>
      <c r="I80" s="20"/>
      <c r="J80" s="20"/>
      <c r="K80" s="20"/>
      <c r="L80" s="20"/>
      <c r="M80" s="20"/>
      <c r="N80" s="20"/>
    </row>
    <row r="81" spans="1:14" ht="12.75">
      <c r="A81" s="99"/>
      <c r="B81" s="100"/>
      <c r="C81" s="52"/>
      <c r="D81" s="52"/>
      <c r="E81" s="51"/>
      <c r="F81" s="51"/>
      <c r="G81" s="20"/>
      <c r="H81" s="20"/>
      <c r="I81" s="20"/>
      <c r="J81" s="20"/>
      <c r="K81" s="20"/>
      <c r="L81" s="20"/>
      <c r="M81" s="20"/>
      <c r="N81" s="20"/>
    </row>
    <row r="82" spans="1:14" ht="12.75">
      <c r="A82" s="99"/>
      <c r="B82" s="100"/>
      <c r="C82" s="52"/>
      <c r="D82" s="52"/>
      <c r="E82" s="51"/>
      <c r="F82" s="51"/>
      <c r="G82" s="20"/>
      <c r="H82" s="20"/>
      <c r="I82" s="20"/>
      <c r="J82" s="20"/>
      <c r="K82" s="20"/>
      <c r="L82" s="20"/>
      <c r="M82" s="20"/>
      <c r="N82" s="20"/>
    </row>
    <row r="83" spans="1:14" ht="12.75">
      <c r="A83" s="99"/>
      <c r="B83" s="100"/>
      <c r="C83" s="52"/>
      <c r="D83" s="52"/>
      <c r="E83" s="51"/>
      <c r="F83" s="51"/>
      <c r="G83" s="20"/>
      <c r="H83" s="20"/>
      <c r="I83" s="20"/>
      <c r="J83" s="20"/>
      <c r="K83" s="20"/>
      <c r="L83" s="20"/>
      <c r="M83" s="20"/>
      <c r="N83" s="20"/>
    </row>
    <row r="84" spans="1:14" ht="12.75">
      <c r="A84" s="57"/>
      <c r="B84" s="96"/>
      <c r="C84" s="52"/>
      <c r="D84" s="52"/>
      <c r="E84" s="51"/>
      <c r="F84" s="51"/>
      <c r="G84" s="20"/>
      <c r="H84" s="20"/>
      <c r="I84" s="20"/>
      <c r="J84" s="20"/>
      <c r="K84" s="20"/>
      <c r="L84" s="20"/>
      <c r="M84" s="20"/>
      <c r="N84" s="20"/>
    </row>
    <row r="85" spans="1:14" ht="12.75">
      <c r="A85" s="99"/>
      <c r="B85" s="52"/>
      <c r="C85" s="101"/>
      <c r="D85" s="52"/>
      <c r="E85" s="51"/>
      <c r="F85" s="51"/>
      <c r="G85" s="20"/>
      <c r="H85" s="20"/>
      <c r="I85" s="20"/>
      <c r="J85" s="20"/>
      <c r="K85" s="20"/>
      <c r="L85" s="20"/>
      <c r="M85" s="20"/>
      <c r="N85" s="20"/>
    </row>
    <row r="86" spans="1:14" ht="12.75">
      <c r="A86" s="99"/>
      <c r="B86" s="52"/>
      <c r="C86" s="101"/>
      <c r="D86" s="52"/>
      <c r="E86" s="51"/>
      <c r="F86" s="51"/>
      <c r="G86" s="20"/>
      <c r="H86" s="20"/>
      <c r="I86" s="20"/>
      <c r="J86" s="20"/>
      <c r="K86" s="20"/>
      <c r="L86" s="20"/>
      <c r="M86" s="20"/>
      <c r="N86" s="20"/>
    </row>
    <row r="87" spans="1:14" ht="12.75">
      <c r="A87" s="57"/>
      <c r="B87" s="52"/>
      <c r="C87" s="52"/>
      <c r="D87" s="52"/>
      <c r="E87" s="51"/>
      <c r="F87" s="51"/>
      <c r="G87" s="20"/>
      <c r="H87" s="20"/>
      <c r="I87" s="20"/>
      <c r="J87" s="20"/>
      <c r="K87" s="20"/>
      <c r="L87" s="20"/>
      <c r="M87" s="20"/>
      <c r="N87" s="20"/>
    </row>
    <row r="88" spans="1:14" ht="12.75">
      <c r="A88" s="57"/>
      <c r="B88" s="52"/>
      <c r="C88" s="52"/>
      <c r="D88" s="52"/>
      <c r="E88" s="51"/>
      <c r="F88" s="51"/>
      <c r="G88" s="20"/>
      <c r="H88" s="20"/>
      <c r="I88" s="20"/>
      <c r="J88" s="20"/>
      <c r="K88" s="20"/>
      <c r="L88" s="20"/>
      <c r="M88" s="20"/>
      <c r="N88" s="20"/>
    </row>
    <row r="89" spans="1:14" ht="12.75">
      <c r="A89" s="57"/>
      <c r="B89" s="52"/>
      <c r="C89" s="52"/>
      <c r="D89" s="52"/>
      <c r="E89" s="51"/>
      <c r="F89" s="51"/>
      <c r="G89" s="20"/>
      <c r="H89" s="20"/>
      <c r="I89" s="20"/>
      <c r="J89" s="20"/>
      <c r="K89" s="20"/>
      <c r="L89" s="20"/>
      <c r="M89" s="20"/>
      <c r="N89" s="20"/>
    </row>
    <row r="90" spans="1:14" ht="15.75">
      <c r="A90" s="99"/>
      <c r="B90" s="57"/>
      <c r="C90" s="101"/>
      <c r="D90" s="79"/>
      <c r="E90" s="53"/>
      <c r="F90" s="53"/>
      <c r="G90" s="20"/>
      <c r="H90" s="20"/>
      <c r="I90" s="20"/>
      <c r="J90" s="20"/>
      <c r="K90" s="20"/>
      <c r="L90" s="20"/>
      <c r="M90" s="20"/>
      <c r="N90" s="20"/>
    </row>
    <row r="91" spans="1:14" ht="12.75">
      <c r="A91" s="99"/>
      <c r="B91" s="57"/>
      <c r="C91" s="101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ht="15.75" customHeight="1">
      <c r="A92" s="57"/>
      <c r="B92" s="57"/>
      <c r="C92" s="52"/>
      <c r="D92" s="52"/>
      <c r="E92" s="53"/>
      <c r="F92" s="53"/>
      <c r="G92" s="20"/>
      <c r="H92" s="20"/>
      <c r="I92" s="20"/>
      <c r="J92" s="20"/>
      <c r="K92" s="20"/>
      <c r="L92" s="20"/>
      <c r="M92" s="20"/>
      <c r="N92" s="20"/>
    </row>
    <row r="93" spans="1:14" ht="12.75">
      <c r="A93" s="57"/>
      <c r="B93" s="57"/>
      <c r="C93" s="52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ht="12.75">
      <c r="A94" s="57"/>
      <c r="B94" s="52"/>
      <c r="C94" s="52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ht="12.75">
      <c r="A95" s="57"/>
      <c r="B95" s="52"/>
      <c r="C95" s="52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2.75">
      <c r="A96" s="57"/>
      <c r="B96" s="52"/>
      <c r="C96" s="52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5.75">
      <c r="A97" s="51"/>
      <c r="B97" s="57"/>
      <c r="C97" s="20"/>
      <c r="D97" s="79"/>
      <c r="E97" s="53"/>
      <c r="F97" s="53"/>
      <c r="G97" s="20"/>
      <c r="H97" s="20"/>
      <c r="I97" s="20"/>
      <c r="J97" s="20"/>
      <c r="K97" s="20"/>
      <c r="L97" s="20"/>
      <c r="M97" s="20"/>
      <c r="N97" s="20"/>
    </row>
    <row r="98" spans="1:14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</sheetData>
  <mergeCells count="22">
    <mergeCell ref="A8:A10"/>
    <mergeCell ref="B8:B10"/>
    <mergeCell ref="A18:A28"/>
    <mergeCell ref="B18:B28"/>
    <mergeCell ref="A30:A31"/>
    <mergeCell ref="C30:C31"/>
    <mergeCell ref="A35:A36"/>
    <mergeCell ref="C35:C36"/>
    <mergeCell ref="A90:A91"/>
    <mergeCell ref="C90:C91"/>
    <mergeCell ref="D61:D62"/>
    <mergeCell ref="A73:A83"/>
    <mergeCell ref="B73:B83"/>
    <mergeCell ref="A85:A86"/>
    <mergeCell ref="C85:C86"/>
    <mergeCell ref="A61:A62"/>
    <mergeCell ref="C61:C62"/>
    <mergeCell ref="A63:A65"/>
    <mergeCell ref="B63:B65"/>
    <mergeCell ref="A6:A7"/>
    <mergeCell ref="C6:C7"/>
    <mergeCell ref="D6:D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34">
      <selection activeCell="C52" sqref="C52"/>
    </sheetView>
  </sheetViews>
  <sheetFormatPr defaultColWidth="11.421875" defaultRowHeight="12.75"/>
  <cols>
    <col min="2" max="2" width="82.421875" style="0" customWidth="1"/>
    <col min="3" max="4" width="47.421875" style="0" customWidth="1"/>
    <col min="5" max="5" width="27.00390625" style="0" customWidth="1"/>
    <col min="6" max="6" width="23.7109375" style="0" customWidth="1"/>
  </cols>
  <sheetData>
    <row r="1" spans="1:2" ht="23.25">
      <c r="A1" s="3" t="s">
        <v>108</v>
      </c>
      <c r="B1" s="3"/>
    </row>
    <row r="2" spans="1:2" ht="23.25">
      <c r="A2" s="3" t="s">
        <v>48</v>
      </c>
      <c r="B2" s="3"/>
    </row>
    <row r="3" spans="1:2" ht="23.25">
      <c r="A3" s="3" t="s">
        <v>119</v>
      </c>
      <c r="B3" s="3"/>
    </row>
    <row r="4" spans="1:2" ht="24" thickBot="1">
      <c r="A4" s="1" t="s">
        <v>191</v>
      </c>
      <c r="B4" s="3"/>
    </row>
    <row r="5" spans="1:6" ht="16.5" thickBot="1">
      <c r="A5" s="2" t="s">
        <v>0</v>
      </c>
      <c r="B5" s="8" t="s">
        <v>1</v>
      </c>
      <c r="C5" s="8" t="s">
        <v>2</v>
      </c>
      <c r="D5" s="7" t="s">
        <v>49</v>
      </c>
      <c r="E5" s="7" t="s">
        <v>50</v>
      </c>
      <c r="F5" s="7" t="s">
        <v>51</v>
      </c>
    </row>
    <row r="6" spans="1:6" ht="20.25">
      <c r="A6" s="66">
        <v>1</v>
      </c>
      <c r="B6" s="39" t="s">
        <v>167</v>
      </c>
      <c r="C6" s="66"/>
      <c r="D6" s="62"/>
      <c r="E6" s="62"/>
      <c r="F6" s="62"/>
    </row>
    <row r="7" spans="1:6" ht="30">
      <c r="A7" s="67"/>
      <c r="B7" s="86" t="s">
        <v>120</v>
      </c>
      <c r="C7" s="67"/>
      <c r="D7" s="31"/>
      <c r="E7" s="31"/>
      <c r="F7" s="31"/>
    </row>
    <row r="8" spans="1:6" ht="12.75">
      <c r="A8" s="64"/>
      <c r="B8" s="65" t="s">
        <v>4</v>
      </c>
      <c r="C8" s="42" t="s">
        <v>5</v>
      </c>
      <c r="D8" s="31"/>
      <c r="E8" s="31"/>
      <c r="F8" s="31"/>
    </row>
    <row r="9" spans="1:6" ht="12.75">
      <c r="A9" s="64"/>
      <c r="B9" s="65"/>
      <c r="C9" s="42" t="s">
        <v>6</v>
      </c>
      <c r="D9" s="31"/>
      <c r="E9" s="31"/>
      <c r="F9" s="31"/>
    </row>
    <row r="10" spans="1:6" ht="12.75">
      <c r="A10" s="64"/>
      <c r="B10" s="65"/>
      <c r="C10" s="42" t="s">
        <v>7</v>
      </c>
      <c r="D10" s="31"/>
      <c r="E10" s="31"/>
      <c r="F10" s="31"/>
    </row>
    <row r="11" spans="1:6" ht="12.75">
      <c r="A11" s="64"/>
      <c r="B11" s="65"/>
      <c r="C11" s="42" t="s">
        <v>8</v>
      </c>
      <c r="D11" s="31"/>
      <c r="E11" s="31"/>
      <c r="F11" s="31"/>
    </row>
    <row r="12" spans="1:6" ht="12.75">
      <c r="A12" s="64"/>
      <c r="B12" s="65"/>
      <c r="C12" s="42" t="s">
        <v>9</v>
      </c>
      <c r="D12" s="31"/>
      <c r="E12" s="31"/>
      <c r="F12" s="31"/>
    </row>
    <row r="13" spans="1:6" ht="12.75">
      <c r="A13" s="64"/>
      <c r="B13" s="65"/>
      <c r="C13" s="42" t="s">
        <v>10</v>
      </c>
      <c r="D13" s="31"/>
      <c r="E13" s="31"/>
      <c r="F13" s="31"/>
    </row>
    <row r="14" spans="1:6" ht="12.75">
      <c r="A14" s="64"/>
      <c r="B14" s="65"/>
      <c r="C14" s="42" t="s">
        <v>11</v>
      </c>
      <c r="D14" s="31"/>
      <c r="E14" s="31"/>
      <c r="F14" s="31"/>
    </row>
    <row r="15" spans="1:6" ht="12.75">
      <c r="A15" s="64"/>
      <c r="B15" s="65"/>
      <c r="C15" s="42" t="s">
        <v>12</v>
      </c>
      <c r="D15" s="31"/>
      <c r="E15" s="31"/>
      <c r="F15" s="31"/>
    </row>
    <row r="16" spans="1:6" ht="12.75">
      <c r="A16" s="30"/>
      <c r="B16" s="42" t="s">
        <v>13</v>
      </c>
      <c r="C16" s="42" t="s">
        <v>14</v>
      </c>
      <c r="D16" s="31"/>
      <c r="E16" s="31"/>
      <c r="F16" s="31"/>
    </row>
    <row r="17" spans="1:6" ht="12.75">
      <c r="A17" s="30"/>
      <c r="B17" s="42" t="s">
        <v>15</v>
      </c>
      <c r="C17" s="42" t="s">
        <v>16</v>
      </c>
      <c r="D17" s="31"/>
      <c r="E17" s="31"/>
      <c r="F17" s="31"/>
    </row>
    <row r="18" spans="1:6" ht="12.75">
      <c r="A18" s="30"/>
      <c r="B18" s="42" t="s">
        <v>86</v>
      </c>
      <c r="C18" s="42" t="s">
        <v>18</v>
      </c>
      <c r="D18" s="31"/>
      <c r="E18" s="31"/>
      <c r="F18" s="31"/>
    </row>
    <row r="19" spans="1:6" ht="12.75">
      <c r="A19" s="30"/>
      <c r="B19" s="42" t="s">
        <v>109</v>
      </c>
      <c r="C19" s="42" t="s">
        <v>110</v>
      </c>
      <c r="D19" s="31"/>
      <c r="E19" s="31"/>
      <c r="F19" s="31"/>
    </row>
    <row r="20" spans="1:6" ht="12.75">
      <c r="A20" s="30"/>
      <c r="B20" s="42" t="s">
        <v>111</v>
      </c>
      <c r="C20" s="42" t="s">
        <v>110</v>
      </c>
      <c r="D20" s="31"/>
      <c r="E20" s="31"/>
      <c r="F20" s="31"/>
    </row>
    <row r="21" spans="1:6" ht="12.75">
      <c r="A21" s="30"/>
      <c r="B21" s="42" t="s">
        <v>19</v>
      </c>
      <c r="C21" s="42"/>
      <c r="D21" s="31"/>
      <c r="E21" s="31"/>
      <c r="F21" s="31"/>
    </row>
    <row r="22" spans="1:6" ht="12.75">
      <c r="A22" s="30"/>
      <c r="B22" s="42" t="s">
        <v>66</v>
      </c>
      <c r="C22" s="42" t="s">
        <v>112</v>
      </c>
      <c r="D22" s="31"/>
      <c r="E22" s="31"/>
      <c r="F22" s="31"/>
    </row>
    <row r="23" spans="1:6" ht="12.75">
      <c r="A23" s="30"/>
      <c r="B23" s="42" t="s">
        <v>21</v>
      </c>
      <c r="C23" s="42" t="s">
        <v>22</v>
      </c>
      <c r="D23" s="31"/>
      <c r="E23" s="31"/>
      <c r="F23" s="31"/>
    </row>
    <row r="24" spans="1:6" ht="12.75">
      <c r="A24" s="30"/>
      <c r="B24" s="42" t="s">
        <v>23</v>
      </c>
      <c r="C24" s="42" t="s">
        <v>24</v>
      </c>
      <c r="D24" s="31"/>
      <c r="E24" s="31"/>
      <c r="F24" s="31"/>
    </row>
    <row r="25" spans="1:6" ht="12.75">
      <c r="A25" s="30"/>
      <c r="B25" s="42" t="s">
        <v>57</v>
      </c>
      <c r="C25" s="42"/>
      <c r="D25" s="31"/>
      <c r="E25" s="31"/>
      <c r="F25" s="31"/>
    </row>
    <row r="26" spans="1:6" ht="12.75">
      <c r="A26" s="30"/>
      <c r="B26" s="36" t="s">
        <v>113</v>
      </c>
      <c r="C26" s="42"/>
      <c r="D26" s="31"/>
      <c r="E26" s="31"/>
      <c r="F26" s="31"/>
    </row>
    <row r="27" spans="1:6" ht="12.75">
      <c r="A27" s="64"/>
      <c r="B27" s="65" t="s">
        <v>26</v>
      </c>
      <c r="C27" s="42" t="s">
        <v>27</v>
      </c>
      <c r="D27" s="31"/>
      <c r="E27" s="31"/>
      <c r="F27" s="31"/>
    </row>
    <row r="28" spans="1:6" ht="12.75">
      <c r="A28" s="64"/>
      <c r="B28" s="65"/>
      <c r="C28" s="42" t="s">
        <v>114</v>
      </c>
      <c r="D28" s="31"/>
      <c r="E28" s="31"/>
      <c r="F28" s="31"/>
    </row>
    <row r="29" spans="1:6" ht="12.75">
      <c r="A29" s="64"/>
      <c r="B29" s="65"/>
      <c r="C29" s="42" t="s">
        <v>29</v>
      </c>
      <c r="D29" s="31"/>
      <c r="E29" s="31"/>
      <c r="F29" s="31"/>
    </row>
    <row r="30" spans="1:6" ht="12.75">
      <c r="A30" s="64"/>
      <c r="B30" s="65"/>
      <c r="C30" s="42" t="s">
        <v>30</v>
      </c>
      <c r="D30" s="31"/>
      <c r="E30" s="31"/>
      <c r="F30" s="31"/>
    </row>
    <row r="31" spans="1:6" ht="12.75">
      <c r="A31" s="64"/>
      <c r="B31" s="65"/>
      <c r="C31" s="42" t="s">
        <v>31</v>
      </c>
      <c r="D31" s="31"/>
      <c r="E31" s="31"/>
      <c r="F31" s="31"/>
    </row>
    <row r="32" spans="1:6" ht="12.75">
      <c r="A32" s="64"/>
      <c r="B32" s="65"/>
      <c r="C32" s="42" t="s">
        <v>32</v>
      </c>
      <c r="D32" s="31"/>
      <c r="E32" s="31"/>
      <c r="F32" s="31"/>
    </row>
    <row r="33" spans="1:6" ht="12.75">
      <c r="A33" s="64"/>
      <c r="B33" s="65"/>
      <c r="C33" s="42" t="s">
        <v>33</v>
      </c>
      <c r="D33" s="31"/>
      <c r="E33" s="31"/>
      <c r="F33" s="31"/>
    </row>
    <row r="34" spans="1:6" ht="12.75">
      <c r="A34" s="64"/>
      <c r="B34" s="65"/>
      <c r="C34" s="42" t="s">
        <v>34</v>
      </c>
      <c r="D34" s="31"/>
      <c r="E34" s="31"/>
      <c r="F34" s="31"/>
    </row>
    <row r="35" spans="1:6" ht="12.75">
      <c r="A35" s="64"/>
      <c r="B35" s="65"/>
      <c r="C35" s="42" t="s">
        <v>35</v>
      </c>
      <c r="D35" s="31"/>
      <c r="E35" s="31"/>
      <c r="F35" s="31"/>
    </row>
    <row r="36" spans="1:6" ht="12.75">
      <c r="A36" s="64"/>
      <c r="B36" s="65"/>
      <c r="C36" s="42" t="s">
        <v>36</v>
      </c>
      <c r="D36" s="31"/>
      <c r="E36" s="31"/>
      <c r="F36" s="31"/>
    </row>
    <row r="37" spans="1:6" ht="12.75">
      <c r="A37" s="64"/>
      <c r="B37" s="65"/>
      <c r="C37" s="42" t="s">
        <v>37</v>
      </c>
      <c r="D37" s="31"/>
      <c r="E37" s="31"/>
      <c r="F37" s="31"/>
    </row>
    <row r="38" spans="1:6" ht="12.75">
      <c r="A38" s="64"/>
      <c r="B38" s="65"/>
      <c r="C38" s="42" t="s">
        <v>38</v>
      </c>
      <c r="D38" s="31"/>
      <c r="E38" s="31"/>
      <c r="F38" s="31"/>
    </row>
    <row r="39" spans="1:6" ht="12.75">
      <c r="A39" s="64"/>
      <c r="B39" s="42" t="s">
        <v>115</v>
      </c>
      <c r="C39" s="69"/>
      <c r="D39" s="31"/>
      <c r="E39" s="31"/>
      <c r="F39" s="31"/>
    </row>
    <row r="40" spans="1:6" ht="12.75">
      <c r="A40" s="64"/>
      <c r="B40" s="42" t="s">
        <v>116</v>
      </c>
      <c r="C40" s="69"/>
      <c r="D40" s="31"/>
      <c r="E40" s="31"/>
      <c r="F40" s="31"/>
    </row>
    <row r="41" spans="1:6" ht="12.75">
      <c r="A41" s="30"/>
      <c r="B41" s="36" t="s">
        <v>39</v>
      </c>
      <c r="C41" s="42" t="s">
        <v>40</v>
      </c>
      <c r="D41" s="31"/>
      <c r="E41" s="31"/>
      <c r="F41" s="31"/>
    </row>
    <row r="42" spans="1:6" ht="12.75">
      <c r="A42" s="30"/>
      <c r="B42" s="42" t="s">
        <v>117</v>
      </c>
      <c r="C42" s="42" t="s">
        <v>42</v>
      </c>
      <c r="D42" s="31"/>
      <c r="E42" s="31"/>
      <c r="F42" s="31"/>
    </row>
    <row r="43" spans="1:6" ht="12.75">
      <c r="A43" s="30"/>
      <c r="B43" s="42" t="s">
        <v>43</v>
      </c>
      <c r="C43" s="42"/>
      <c r="D43" s="31"/>
      <c r="E43" s="31"/>
      <c r="F43" s="31"/>
    </row>
    <row r="44" spans="1:6" ht="12.75">
      <c r="A44" s="30"/>
      <c r="B44" s="42" t="s">
        <v>192</v>
      </c>
      <c r="C44" s="42"/>
      <c r="D44" s="31"/>
      <c r="E44" s="31"/>
      <c r="F44" s="31"/>
    </row>
    <row r="45" spans="1:6" ht="12.75">
      <c r="A45" s="30"/>
      <c r="B45" s="42" t="s">
        <v>45</v>
      </c>
      <c r="C45" s="42"/>
      <c r="D45" s="31"/>
      <c r="E45" s="31"/>
      <c r="F45" s="31"/>
    </row>
    <row r="46" spans="1:6" ht="13.5" thickBot="1">
      <c r="A46" s="30"/>
      <c r="B46" s="43" t="s">
        <v>46</v>
      </c>
      <c r="C46" s="43"/>
      <c r="D46" s="29"/>
      <c r="E46" s="29"/>
      <c r="F46" s="29"/>
    </row>
    <row r="47" spans="1:6" ht="15.75" customHeight="1" thickBot="1">
      <c r="A47" s="30"/>
      <c r="B47" s="34" t="s">
        <v>190</v>
      </c>
      <c r="C47" s="32"/>
      <c r="D47" s="43"/>
      <c r="E47" s="60">
        <f>SUM(E6:E47)</f>
        <v>0</v>
      </c>
      <c r="F47" s="60">
        <f>SUM(E47*1.196)</f>
        <v>0</v>
      </c>
    </row>
    <row r="48" spans="1:6" ht="12.75">
      <c r="A48" s="30"/>
      <c r="B48" s="35" t="s">
        <v>47</v>
      </c>
      <c r="C48" s="37"/>
      <c r="D48" s="62"/>
      <c r="E48" s="62"/>
      <c r="F48" s="62"/>
    </row>
    <row r="49" spans="1:6" ht="12.75">
      <c r="A49" s="30"/>
      <c r="B49" s="42" t="s">
        <v>188</v>
      </c>
      <c r="C49" s="42"/>
      <c r="D49" s="31"/>
      <c r="E49" s="31"/>
      <c r="F49" s="31"/>
    </row>
    <row r="50" spans="1:6" ht="13.5" thickBot="1">
      <c r="A50" s="30"/>
      <c r="B50" s="43" t="s">
        <v>19</v>
      </c>
      <c r="C50" s="43"/>
      <c r="D50" s="29"/>
      <c r="E50" s="29"/>
      <c r="F50" s="29"/>
    </row>
    <row r="51" spans="1:6" ht="12.75">
      <c r="A51" s="30"/>
      <c r="B51" s="42" t="s">
        <v>61</v>
      </c>
      <c r="C51" s="42" t="s">
        <v>62</v>
      </c>
      <c r="D51" s="31"/>
      <c r="E51" s="31"/>
      <c r="F51" s="31"/>
    </row>
    <row r="52" spans="1:6" ht="13.5" thickBot="1">
      <c r="A52" s="33"/>
      <c r="B52" s="43" t="s">
        <v>61</v>
      </c>
      <c r="C52" s="43" t="s">
        <v>144</v>
      </c>
      <c r="D52" s="29"/>
      <c r="E52" s="29"/>
      <c r="F52" s="29"/>
    </row>
    <row r="53" spans="1:6" ht="16.5" thickBot="1">
      <c r="A53" s="45"/>
      <c r="B53" s="55" t="s">
        <v>136</v>
      </c>
      <c r="C53" s="48"/>
      <c r="D53" s="49"/>
      <c r="E53" s="46">
        <f>SUM(E48:E50)</f>
        <v>0</v>
      </c>
      <c r="F53" s="46">
        <f>SUM(E53*1.196)</f>
        <v>0</v>
      </c>
    </row>
    <row r="54" spans="1:2" ht="23.25">
      <c r="A54" s="1"/>
      <c r="B54" s="3"/>
    </row>
    <row r="55" spans="1:2" ht="23.25">
      <c r="A55" s="1"/>
      <c r="B55" s="3"/>
    </row>
    <row r="56" spans="1:2" ht="23.25">
      <c r="A56" s="1"/>
      <c r="B56" s="3"/>
    </row>
    <row r="57" ht="15">
      <c r="A57" s="1" t="s">
        <v>100</v>
      </c>
    </row>
    <row r="58" ht="15">
      <c r="A58" s="1" t="s">
        <v>101</v>
      </c>
    </row>
    <row r="59" ht="15">
      <c r="A59" s="22" t="s">
        <v>102</v>
      </c>
    </row>
    <row r="60" ht="15">
      <c r="A60" s="22" t="s">
        <v>103</v>
      </c>
    </row>
    <row r="61" ht="15">
      <c r="A61" s="22" t="s">
        <v>104</v>
      </c>
    </row>
    <row r="62" ht="15">
      <c r="A62" s="22" t="s">
        <v>105</v>
      </c>
    </row>
    <row r="63" ht="15">
      <c r="A63" s="22" t="s">
        <v>106</v>
      </c>
    </row>
    <row r="64" ht="15">
      <c r="A64" s="1" t="s">
        <v>107</v>
      </c>
    </row>
    <row r="67" s="21" customFormat="1" ht="20.25">
      <c r="A67" s="21" t="s">
        <v>118</v>
      </c>
    </row>
  </sheetData>
  <mergeCells count="8">
    <mergeCell ref="A27:A38"/>
    <mergeCell ref="B27:B38"/>
    <mergeCell ref="A39:A40"/>
    <mergeCell ref="C39:C40"/>
    <mergeCell ref="A6:A7"/>
    <mergeCell ref="C6:C7"/>
    <mergeCell ref="A8:A15"/>
    <mergeCell ref="B8:B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UP6-ENSAPLV</cp:lastModifiedBy>
  <cp:lastPrinted>2009-09-28T15:48:53Z</cp:lastPrinted>
  <dcterms:created xsi:type="dcterms:W3CDTF">2009-07-20T10:19:35Z</dcterms:created>
  <dcterms:modified xsi:type="dcterms:W3CDTF">2011-02-18T10:10:26Z</dcterms:modified>
  <cp:category/>
  <cp:version/>
  <cp:contentType/>
  <cp:contentStatus/>
</cp:coreProperties>
</file>